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710" yWindow="1785" windowWidth="21660" windowHeight="12690"/>
  </bookViews>
  <sheets>
    <sheet name="Non Emergency" sheetId="8" r:id="rId1"/>
  </sheets>
  <calcPr calcId="145621"/>
</workbook>
</file>

<file path=xl/calcChain.xml><?xml version="1.0" encoding="utf-8"?>
<calcChain xmlns="http://schemas.openxmlformats.org/spreadsheetml/2006/main">
  <c r="G15" i="8" l="1"/>
  <c r="F15" i="8"/>
  <c r="E15" i="8"/>
  <c r="D15" i="8"/>
  <c r="H14" i="8"/>
  <c r="A14" i="8"/>
  <c r="H13" i="8"/>
  <c r="A13" i="8"/>
  <c r="H12" i="8"/>
  <c r="A12" i="8"/>
  <c r="H11" i="8"/>
  <c r="A11" i="8"/>
  <c r="H10" i="8"/>
  <c r="A10" i="8"/>
  <c r="H9" i="8"/>
  <c r="A9" i="8"/>
  <c r="H8" i="8"/>
  <c r="A8" i="8"/>
  <c r="H7" i="8"/>
  <c r="A7" i="8"/>
  <c r="H6" i="8"/>
  <c r="A6" i="8"/>
  <c r="H5" i="8"/>
  <c r="A5" i="8"/>
  <c r="H4" i="8"/>
  <c r="A4" i="8"/>
  <c r="H3" i="8"/>
  <c r="A3" i="8"/>
  <c r="H15" i="8" l="1"/>
</calcChain>
</file>

<file path=xl/sharedStrings.xml><?xml version="1.0" encoding="utf-8"?>
<sst xmlns="http://schemas.openxmlformats.org/spreadsheetml/2006/main" count="10" uniqueCount="10">
  <si>
    <t>Yr</t>
  </si>
  <si>
    <t>Mnth</t>
  </si>
  <si>
    <t>Total</t>
  </si>
  <si>
    <t>Month</t>
  </si>
  <si>
    <t>FY Total</t>
  </si>
  <si>
    <t>Support Other Agency Incidents per Month and Category</t>
  </si>
  <si>
    <t>Community Engagement</t>
  </si>
  <si>
    <t>Fundraising</t>
  </si>
  <si>
    <t>Public Relations</t>
  </si>
  <si>
    <t>Standby Rescue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</si>
</sst>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mmmm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3" fontId="0" fillId="0" borderId="0" xfId="0" applyNumberFormat="1"/>
    <xf numFmtId="3" fontId="0" fillId="0" borderId="3" xfId="0" applyNumberFormat="1" applyBorder="1"/>
    <xf numFmtId="3" fontId="0" fillId="0" borderId="2" xfId="0" applyNumberFormat="1" applyBorder="1"/>
    <xf numFmtId="3" fontId="0" fillId="0" borderId="1" xfId="0" applyNumberFormat="1" applyBorder="1"/>
    <xf numFmtId="0" fontId="0" fillId="0" borderId="0" xfId="0" applyAlignment="1">
      <alignment horizontal="center"/>
    </xf>
    <xf numFmtId="165" fontId="0" fillId="0" borderId="0" xfId="0" applyNumberFormat="1"/>
    <xf numFmtId="0" fontId="3" fillId="0" borderId="0" xfId="0" applyFont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H15"/>
  <sheetViews>
    <sheetView tabSelected="1" workbookViewId="0">
      <selection activeCell="K19" sqref="K19"/>
    </sheetView>
  </sheetViews>
  <sheetFormatPr defaultRowHeight="12.75" x14ac:dyDescent="0.2"/>
  <cols>
    <col min="1" max="1" width="11.28515625" style="1" customWidth="1"/>
    <col min="2" max="2" width="6.140625" style="1" customWidth="1"/>
    <col min="3" max="3" width="6.85546875" style="1" hidden="1" customWidth="1"/>
    <col min="4" max="4" width="24.42578125" style="1" customWidth="1"/>
    <col min="5" max="7" width="20.7109375" style="1" customWidth="1"/>
    <col min="8" max="8" width="11.28515625" style="1" customWidth="1"/>
    <col min="9" max="16384" width="9.140625" style="1"/>
  </cols>
  <sheetData>
    <row r="1" spans="1:8" ht="15.75" x14ac:dyDescent="0.25">
      <c r="B1" s="10" t="s">
        <v>5</v>
      </c>
    </row>
    <row r="2" spans="1:8" x14ac:dyDescent="0.2">
      <c r="A2" s="3" t="s">
        <v>3</v>
      </c>
      <c r="B2" s="3" t="s">
        <v>0</v>
      </c>
      <c r="C2" s="3" t="s">
        <v>1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2</v>
      </c>
    </row>
    <row r="3" spans="1:8" x14ac:dyDescent="0.2">
      <c r="A3" s="9">
        <f>DATE(B3,C3,1)</f>
        <v>43282</v>
      </c>
      <c r="B3" s="2">
        <v>2018</v>
      </c>
      <c r="C3" s="8">
        <v>7</v>
      </c>
      <c r="D3" s="4">
        <v>26</v>
      </c>
      <c r="E3" s="4">
        <v>37</v>
      </c>
      <c r="F3" s="4">
        <v>18</v>
      </c>
      <c r="G3" s="4">
        <v>4</v>
      </c>
      <c r="H3" s="5">
        <f t="shared" ref="H3:H14" si="0">SUM(D3:G3)</f>
        <v>85</v>
      </c>
    </row>
    <row r="4" spans="1:8" x14ac:dyDescent="0.2">
      <c r="A4" s="9">
        <f t="shared" ref="A4:A14" si="1">DATE(B4,C4,1)</f>
        <v>43313</v>
      </c>
      <c r="B4" s="2">
        <v>2018</v>
      </c>
      <c r="C4" s="8">
        <v>8</v>
      </c>
      <c r="D4" s="4">
        <v>27</v>
      </c>
      <c r="E4" s="4">
        <v>15</v>
      </c>
      <c r="F4" s="4">
        <v>26</v>
      </c>
      <c r="G4" s="4">
        <v>1</v>
      </c>
      <c r="H4" s="5">
        <f t="shared" si="0"/>
        <v>69</v>
      </c>
    </row>
    <row r="5" spans="1:8" x14ac:dyDescent="0.2">
      <c r="A5" s="9">
        <f t="shared" si="1"/>
        <v>43344</v>
      </c>
      <c r="B5" s="2">
        <v>2018</v>
      </c>
      <c r="C5" s="8">
        <v>9</v>
      </c>
      <c r="D5" s="4">
        <v>45</v>
      </c>
      <c r="E5" s="4">
        <v>13</v>
      </c>
      <c r="F5" s="4">
        <v>27</v>
      </c>
      <c r="G5" s="4">
        <v>5</v>
      </c>
      <c r="H5" s="5">
        <f t="shared" si="0"/>
        <v>90</v>
      </c>
    </row>
    <row r="6" spans="1:8" x14ac:dyDescent="0.2">
      <c r="A6" s="9">
        <f t="shared" si="1"/>
        <v>43374</v>
      </c>
      <c r="B6" s="2">
        <v>2018</v>
      </c>
      <c r="C6" s="8">
        <v>10</v>
      </c>
      <c r="D6" s="4">
        <v>40</v>
      </c>
      <c r="E6" s="4">
        <v>14</v>
      </c>
      <c r="F6" s="4">
        <v>88</v>
      </c>
      <c r="G6" s="4">
        <v>3</v>
      </c>
      <c r="H6" s="5">
        <f t="shared" si="0"/>
        <v>145</v>
      </c>
    </row>
    <row r="7" spans="1:8" x14ac:dyDescent="0.2">
      <c r="A7" s="9">
        <f t="shared" si="1"/>
        <v>43405</v>
      </c>
      <c r="B7" s="2">
        <v>2018</v>
      </c>
      <c r="C7" s="8">
        <v>11</v>
      </c>
      <c r="D7" s="4">
        <v>37</v>
      </c>
      <c r="E7" s="4">
        <v>19</v>
      </c>
      <c r="F7" s="4">
        <v>76</v>
      </c>
      <c r="G7" s="4">
        <v>10</v>
      </c>
      <c r="H7" s="5">
        <f t="shared" si="0"/>
        <v>142</v>
      </c>
    </row>
    <row r="8" spans="1:8" x14ac:dyDescent="0.2">
      <c r="A8" s="9">
        <f t="shared" si="1"/>
        <v>43435</v>
      </c>
      <c r="B8" s="2">
        <v>2018</v>
      </c>
      <c r="C8" s="8">
        <v>12</v>
      </c>
      <c r="D8" s="4">
        <v>21</v>
      </c>
      <c r="E8" s="4">
        <v>18</v>
      </c>
      <c r="F8" s="4">
        <v>40</v>
      </c>
      <c r="G8" s="4">
        <v>18</v>
      </c>
      <c r="H8" s="5">
        <f t="shared" si="0"/>
        <v>97</v>
      </c>
    </row>
    <row r="9" spans="1:8" x14ac:dyDescent="0.2">
      <c r="A9" s="9">
        <f t="shared" si="1"/>
        <v>43466</v>
      </c>
      <c r="B9" s="2">
        <v>2019</v>
      </c>
      <c r="C9" s="8">
        <v>1</v>
      </c>
      <c r="D9" s="4">
        <v>24</v>
      </c>
      <c r="E9" s="4">
        <v>10</v>
      </c>
      <c r="F9" s="4">
        <v>24</v>
      </c>
      <c r="G9" s="4">
        <v>9</v>
      </c>
      <c r="H9" s="5">
        <f t="shared" si="0"/>
        <v>67</v>
      </c>
    </row>
    <row r="10" spans="1:8" x14ac:dyDescent="0.2">
      <c r="A10" s="9">
        <f t="shared" si="1"/>
        <v>43497</v>
      </c>
      <c r="B10" s="2">
        <v>2019</v>
      </c>
      <c r="C10" s="8">
        <v>2</v>
      </c>
      <c r="D10" s="4">
        <v>13</v>
      </c>
      <c r="E10" s="4">
        <v>10</v>
      </c>
      <c r="F10" s="4">
        <v>28</v>
      </c>
      <c r="G10" s="4">
        <v>16</v>
      </c>
      <c r="H10" s="5">
        <f t="shared" si="0"/>
        <v>67</v>
      </c>
    </row>
    <row r="11" spans="1:8" x14ac:dyDescent="0.2">
      <c r="A11" s="9">
        <f t="shared" si="1"/>
        <v>43525</v>
      </c>
      <c r="B11" s="2">
        <v>2019</v>
      </c>
      <c r="C11" s="8">
        <v>3</v>
      </c>
      <c r="D11" s="4">
        <v>51</v>
      </c>
      <c r="E11" s="4">
        <v>11</v>
      </c>
      <c r="F11" s="4">
        <v>51</v>
      </c>
      <c r="G11" s="4">
        <v>21</v>
      </c>
      <c r="H11" s="5">
        <f t="shared" si="0"/>
        <v>134</v>
      </c>
    </row>
    <row r="12" spans="1:8" x14ac:dyDescent="0.2">
      <c r="A12" s="9">
        <f t="shared" si="1"/>
        <v>43556</v>
      </c>
      <c r="B12" s="2">
        <v>2019</v>
      </c>
      <c r="C12" s="8">
        <v>4</v>
      </c>
      <c r="D12" s="4">
        <v>43</v>
      </c>
      <c r="E12" s="4">
        <v>29</v>
      </c>
      <c r="F12" s="4">
        <v>73</v>
      </c>
      <c r="G12" s="4">
        <v>15</v>
      </c>
      <c r="H12" s="5">
        <f t="shared" si="0"/>
        <v>160</v>
      </c>
    </row>
    <row r="13" spans="1:8" x14ac:dyDescent="0.2">
      <c r="A13" s="9">
        <f t="shared" si="1"/>
        <v>43586</v>
      </c>
      <c r="B13" s="2">
        <v>2019</v>
      </c>
      <c r="C13" s="8">
        <v>5</v>
      </c>
      <c r="D13" s="4">
        <v>39</v>
      </c>
      <c r="E13" s="4">
        <v>33</v>
      </c>
      <c r="F13" s="4">
        <v>39</v>
      </c>
      <c r="G13" s="4">
        <v>12</v>
      </c>
      <c r="H13" s="5">
        <f t="shared" si="0"/>
        <v>123</v>
      </c>
    </row>
    <row r="14" spans="1:8" x14ac:dyDescent="0.2">
      <c r="A14" s="9">
        <f t="shared" si="1"/>
        <v>43617</v>
      </c>
      <c r="B14" s="2">
        <v>2019</v>
      </c>
      <c r="C14" s="8">
        <v>6</v>
      </c>
      <c r="D14" s="4">
        <v>44</v>
      </c>
      <c r="E14" s="4">
        <v>29</v>
      </c>
      <c r="F14" s="4">
        <v>27</v>
      </c>
      <c r="G14" s="4">
        <v>10</v>
      </c>
      <c r="H14" s="5">
        <f t="shared" si="0"/>
        <v>110</v>
      </c>
    </row>
    <row r="15" spans="1:8" x14ac:dyDescent="0.2">
      <c r="B15" s="3" t="s">
        <v>4</v>
      </c>
      <c r="D15" s="6">
        <f>SUM(D3:D14)</f>
        <v>410</v>
      </c>
      <c r="E15" s="6">
        <f t="shared" ref="E15:H15" si="2">SUM(E3:E14)</f>
        <v>238</v>
      </c>
      <c r="F15" s="6">
        <f t="shared" si="2"/>
        <v>517</v>
      </c>
      <c r="G15" s="6">
        <f t="shared" si="2"/>
        <v>124</v>
      </c>
      <c r="H15" s="7">
        <f t="shared" si="2"/>
        <v>1289</v>
      </c>
    </row>
  </sheetData>
  <pageMargins left="0.7" right="0.7" top="0.75" bottom="0.75" header="0.3" footer="0.3"/>
  <pageSetup paperSize="9" orientation="portrait" r:id="rId1"/>
  <ignoredErrors>
    <ignoredError sqref="H3:H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 Emergency</vt:lpstr>
    </vt:vector>
  </TitlesOfParts>
  <Company>DIIRD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desousas</dc:creator>
  <cp:lastModifiedBy>LISA MACDERMOTT</cp:lastModifiedBy>
  <cp:lastPrinted>2020-03-01T22:04:56Z</cp:lastPrinted>
  <dcterms:created xsi:type="dcterms:W3CDTF">2010-02-09T22:09:18Z</dcterms:created>
  <dcterms:modified xsi:type="dcterms:W3CDTF">2020-03-02T00:32:33Z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d99f5a89-18ac-4295-8b1b-5913703271a0</vt:lpwstr>
  </property>
  <property fmtid="{D5CDD505-2E9C-101B-9397-08002B2CF9AE}" pid="3" name="DSDBI ClassificationCLASSIFICATION">
    <vt:lpwstr>UNCLASSIFIED</vt:lpwstr>
  </property>
  <property fmtid="{D5CDD505-2E9C-101B-9397-08002B2CF9AE}" pid="4" name="DSDBI ClassificationDLM FOR SEC-MARKINGS">
    <vt:lpwstr>NONE</vt:lpwstr>
  </property>
  <property fmtid="{D5CDD505-2E9C-101B-9397-08002B2CF9AE}" pid="5" name="Classification">
    <vt:lpwstr>UNCLASSIFIED
NONE
Simon de Sousa</vt:lpwstr>
  </property>
  <property fmtid="{D5CDD505-2E9C-101B-9397-08002B2CF9AE}" pid="6" name="PSPFClassification">
    <vt:lpwstr>Do Not Mark</vt:lpwstr>
  </property>
</Properties>
</file>