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icses-my.sharepoint.com/personal/ses50573_vicses_ses_vic_gov_au/Documents/Documents/DataVic/"/>
    </mc:Choice>
  </mc:AlternateContent>
  <xr:revisionPtr revIDLastSave="86" documentId="8_{D387E957-0170-4A8E-B3CE-8A96BE8FD4A5}" xr6:coauthVersionLast="47" xr6:coauthVersionMax="47" xr10:uidLastSave="{9AA4FEAC-9788-49D1-9814-7305328E7E2A}"/>
  <bookViews>
    <workbookView xWindow="-108" yWindow="-108" windowWidth="23256" windowHeight="12456" tabRatio="706" xr2:uid="{5C3B2E97-387A-47F2-8366-97E1E92B556A}"/>
  </bookViews>
  <sheets>
    <sheet name="Summary" sheetId="17" r:id="rId1"/>
    <sheet name="2024-25" sheetId="1" r:id="rId2"/>
    <sheet name="2023-24" sheetId="2" r:id="rId3"/>
    <sheet name="2022-23" sheetId="3" r:id="rId4"/>
    <sheet name="2021-22" sheetId="4" r:id="rId5"/>
    <sheet name="2020-21" sheetId="5" r:id="rId6"/>
    <sheet name="2019-20" sheetId="6" r:id="rId7"/>
    <sheet name="2018-19" sheetId="7" r:id="rId8"/>
    <sheet name="2017-18" sheetId="8" r:id="rId9"/>
    <sheet name="2016-17" sheetId="9" r:id="rId10"/>
    <sheet name="2015-16" sheetId="10" r:id="rId11"/>
    <sheet name="2014-15" sheetId="11" r:id="rId12"/>
    <sheet name="2013-14" sheetId="12" r:id="rId13"/>
    <sheet name="2012-13" sheetId="13" r:id="rId14"/>
    <sheet name="2011-12" sheetId="14" r:id="rId15"/>
    <sheet name="2010-11" sheetId="15" r:id="rId16"/>
    <sheet name="2009-10" sheetId="16" r:id="rId17"/>
  </sheets>
  <definedNames>
    <definedName name="_xlnm.Print_Area" localSheetId="0">Summary!$A$1:$M$19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W16" i="16" l="1"/>
  <c r="W16" i="15"/>
  <c r="W16" i="11"/>
  <c r="X16" i="9"/>
  <c r="W16" i="9"/>
  <c r="W16" i="7"/>
  <c r="W16" i="5"/>
  <c r="C16" i="1"/>
  <c r="D16" i="1"/>
  <c r="E16" i="1"/>
  <c r="F16" i="1"/>
  <c r="G16" i="1"/>
  <c r="H16" i="1"/>
  <c r="I16" i="1"/>
  <c r="J16" i="1"/>
  <c r="K16" i="1"/>
  <c r="L16" i="1"/>
  <c r="M16" i="1"/>
  <c r="N16" i="1"/>
  <c r="O16" i="1"/>
  <c r="P16" i="1"/>
  <c r="Q16" i="1"/>
  <c r="R16" i="1"/>
  <c r="S16" i="1"/>
  <c r="T16" i="1"/>
  <c r="U16" i="1"/>
  <c r="V16" i="1"/>
  <c r="C16" i="16"/>
  <c r="D16" i="16"/>
  <c r="E16" i="16"/>
  <c r="F16" i="16"/>
  <c r="G16" i="16"/>
  <c r="H16" i="16"/>
  <c r="I16" i="16"/>
  <c r="J16" i="16"/>
  <c r="K16" i="16"/>
  <c r="L16" i="16"/>
  <c r="M16" i="16"/>
  <c r="N16" i="16"/>
  <c r="O16" i="16"/>
  <c r="P16" i="16"/>
  <c r="Q16" i="16"/>
  <c r="R16" i="16"/>
  <c r="S16" i="16"/>
  <c r="T16" i="16"/>
  <c r="U16" i="16"/>
  <c r="V16" i="16"/>
  <c r="C16" i="15"/>
  <c r="D16" i="15"/>
  <c r="E16" i="15"/>
  <c r="F16" i="15"/>
  <c r="G16" i="15"/>
  <c r="H16" i="15"/>
  <c r="I16" i="15"/>
  <c r="J16" i="15"/>
  <c r="K16" i="15"/>
  <c r="L16" i="15"/>
  <c r="M16" i="15"/>
  <c r="N16" i="15"/>
  <c r="O16" i="15"/>
  <c r="P16" i="15"/>
  <c r="Q16" i="15"/>
  <c r="R16" i="15"/>
  <c r="S16" i="15"/>
  <c r="T16" i="15"/>
  <c r="U16" i="15"/>
  <c r="V16" i="15"/>
  <c r="C16" i="14"/>
  <c r="D16" i="14"/>
  <c r="E16" i="14"/>
  <c r="F16" i="14"/>
  <c r="G16" i="14"/>
  <c r="H16" i="14"/>
  <c r="I16" i="14"/>
  <c r="J16" i="14"/>
  <c r="K16" i="14"/>
  <c r="L16" i="14"/>
  <c r="M16" i="14"/>
  <c r="N16" i="14"/>
  <c r="O16" i="14"/>
  <c r="P16" i="14"/>
  <c r="Q16" i="14"/>
  <c r="R16" i="14"/>
  <c r="S16" i="14"/>
  <c r="T16" i="14"/>
  <c r="U16" i="14"/>
  <c r="V16" i="14"/>
  <c r="C16" i="13"/>
  <c r="D16" i="13"/>
  <c r="E16" i="13"/>
  <c r="F16" i="13"/>
  <c r="G16" i="13"/>
  <c r="H16" i="13"/>
  <c r="I16" i="13"/>
  <c r="J16" i="13"/>
  <c r="K16" i="13"/>
  <c r="L16" i="13"/>
  <c r="M16" i="13"/>
  <c r="N16" i="13"/>
  <c r="O16" i="13"/>
  <c r="P16" i="13"/>
  <c r="Q16" i="13"/>
  <c r="R16" i="13"/>
  <c r="S16" i="13"/>
  <c r="T16" i="13"/>
  <c r="U16" i="13"/>
  <c r="V16" i="13"/>
  <c r="C16" i="12"/>
  <c r="D16" i="12"/>
  <c r="E16" i="12"/>
  <c r="F16" i="12"/>
  <c r="G16" i="12"/>
  <c r="H16" i="12"/>
  <c r="I16" i="12"/>
  <c r="J16" i="12"/>
  <c r="K16" i="12"/>
  <c r="L16" i="12"/>
  <c r="M16" i="12"/>
  <c r="N16" i="12"/>
  <c r="O16" i="12"/>
  <c r="P16" i="12"/>
  <c r="Q16" i="12"/>
  <c r="R16" i="12"/>
  <c r="S16" i="12"/>
  <c r="T16" i="12"/>
  <c r="U16" i="12"/>
  <c r="C16" i="11"/>
  <c r="D16" i="11"/>
  <c r="E16" i="11"/>
  <c r="F16" i="11"/>
  <c r="G16" i="11"/>
  <c r="H16" i="11"/>
  <c r="I16" i="11"/>
  <c r="J16" i="11"/>
  <c r="K16" i="11"/>
  <c r="L16" i="11"/>
  <c r="M16" i="11"/>
  <c r="N16" i="11"/>
  <c r="O16" i="11"/>
  <c r="P16" i="11"/>
  <c r="Q16" i="11"/>
  <c r="R16" i="11"/>
  <c r="S16" i="11"/>
  <c r="T16" i="11"/>
  <c r="U16" i="11"/>
  <c r="V16" i="11"/>
  <c r="C16" i="10"/>
  <c r="D16" i="10"/>
  <c r="E16" i="10"/>
  <c r="F16" i="10"/>
  <c r="G16" i="10"/>
  <c r="H16" i="10"/>
  <c r="I16" i="10"/>
  <c r="J16" i="10"/>
  <c r="K16" i="10"/>
  <c r="L16" i="10"/>
  <c r="M16" i="10"/>
  <c r="N16" i="10"/>
  <c r="O16" i="10"/>
  <c r="P16" i="10"/>
  <c r="Q16" i="10"/>
  <c r="R16" i="10"/>
  <c r="S16" i="10"/>
  <c r="T16" i="10"/>
  <c r="U16" i="10"/>
  <c r="C16" i="9"/>
  <c r="D16" i="9"/>
  <c r="E16" i="9"/>
  <c r="F16" i="9"/>
  <c r="G16" i="9"/>
  <c r="H16" i="9"/>
  <c r="I16" i="9"/>
  <c r="J16" i="9"/>
  <c r="K16" i="9"/>
  <c r="L16" i="9"/>
  <c r="M16" i="9"/>
  <c r="N16" i="9"/>
  <c r="O16" i="9"/>
  <c r="P16" i="9"/>
  <c r="Q16" i="9"/>
  <c r="R16" i="9"/>
  <c r="S16" i="9"/>
  <c r="T16" i="9"/>
  <c r="U16" i="9"/>
  <c r="V16" i="9"/>
  <c r="C16" i="8"/>
  <c r="D16" i="8"/>
  <c r="E16" i="8"/>
  <c r="F16" i="8"/>
  <c r="G16" i="8"/>
  <c r="H16" i="8"/>
  <c r="I16" i="8"/>
  <c r="J16" i="8"/>
  <c r="K16" i="8"/>
  <c r="L16" i="8"/>
  <c r="M16" i="8"/>
  <c r="N16" i="8"/>
  <c r="O16" i="8"/>
  <c r="P16" i="8"/>
  <c r="Q16" i="8"/>
  <c r="R16" i="8"/>
  <c r="S16" i="8"/>
  <c r="T16" i="8"/>
  <c r="U16" i="8"/>
  <c r="V16" i="8"/>
  <c r="C16" i="7"/>
  <c r="D16" i="7"/>
  <c r="E16" i="7"/>
  <c r="F16" i="7"/>
  <c r="G16" i="7"/>
  <c r="H16" i="7"/>
  <c r="I16" i="7"/>
  <c r="J16" i="7"/>
  <c r="K16" i="7"/>
  <c r="L16" i="7"/>
  <c r="M16" i="7"/>
  <c r="N16" i="7"/>
  <c r="O16" i="7"/>
  <c r="P16" i="7"/>
  <c r="Q16" i="7"/>
  <c r="R16" i="7"/>
  <c r="S16" i="7"/>
  <c r="T16" i="7"/>
  <c r="U16" i="7"/>
  <c r="V16" i="7"/>
  <c r="C16" i="6"/>
  <c r="D16" i="6"/>
  <c r="E16" i="6"/>
  <c r="F16" i="6"/>
  <c r="G16" i="6"/>
  <c r="H16" i="6"/>
  <c r="I16" i="6"/>
  <c r="J16" i="6"/>
  <c r="K16" i="6"/>
  <c r="L16" i="6"/>
  <c r="M16" i="6"/>
  <c r="N16" i="6"/>
  <c r="O16" i="6"/>
  <c r="P16" i="6"/>
  <c r="Q16" i="6"/>
  <c r="R16" i="6"/>
  <c r="S16" i="6"/>
  <c r="T16" i="6"/>
  <c r="U16" i="6"/>
  <c r="V16" i="6"/>
  <c r="C16" i="5"/>
  <c r="D16" i="5"/>
  <c r="E16" i="5"/>
  <c r="F16" i="5"/>
  <c r="G16" i="5"/>
  <c r="H16" i="5"/>
  <c r="I16" i="5"/>
  <c r="J16" i="5"/>
  <c r="K16" i="5"/>
  <c r="L16" i="5"/>
  <c r="M16" i="5"/>
  <c r="N16" i="5"/>
  <c r="O16" i="5"/>
  <c r="P16" i="5"/>
  <c r="Q16" i="5"/>
  <c r="R16" i="5"/>
  <c r="S16" i="5"/>
  <c r="T16" i="5"/>
  <c r="U16" i="5"/>
  <c r="V16" i="5"/>
  <c r="C16" i="4"/>
  <c r="D16" i="4"/>
  <c r="E16" i="4"/>
  <c r="F16" i="4"/>
  <c r="G16" i="4"/>
  <c r="H16" i="4"/>
  <c r="I16" i="4"/>
  <c r="J16" i="4"/>
  <c r="K16" i="4"/>
  <c r="L16" i="4"/>
  <c r="M16" i="4"/>
  <c r="N16" i="4"/>
  <c r="O16" i="4"/>
  <c r="P16" i="4"/>
  <c r="Q16" i="4"/>
  <c r="R16" i="4"/>
  <c r="S16" i="4"/>
  <c r="T16" i="4"/>
  <c r="U16" i="4"/>
  <c r="V16" i="4"/>
  <c r="C16" i="3"/>
  <c r="D16" i="3"/>
  <c r="E16" i="3"/>
  <c r="F16" i="3"/>
  <c r="G16" i="3"/>
  <c r="H16" i="3"/>
  <c r="I16" i="3"/>
  <c r="J16" i="3"/>
  <c r="K16" i="3"/>
  <c r="L16" i="3"/>
  <c r="M16" i="3"/>
  <c r="N16" i="3"/>
  <c r="O16" i="3"/>
  <c r="P16" i="3"/>
  <c r="Q16" i="3"/>
  <c r="R16" i="3"/>
  <c r="S16" i="3"/>
  <c r="T16" i="3"/>
  <c r="U16" i="3"/>
  <c r="C16" i="2"/>
  <c r="D16" i="2"/>
  <c r="E16" i="2"/>
  <c r="F16" i="2"/>
  <c r="G16" i="2"/>
  <c r="H16" i="2"/>
  <c r="I16" i="2"/>
  <c r="J16" i="2"/>
  <c r="K16" i="2"/>
  <c r="L16" i="2"/>
  <c r="M16" i="2"/>
  <c r="N16" i="2"/>
  <c r="O16" i="2"/>
  <c r="P16" i="2"/>
  <c r="Q16" i="2"/>
  <c r="R16" i="2"/>
  <c r="S16" i="2"/>
  <c r="T16" i="2"/>
  <c r="U16" i="2"/>
  <c r="V16" i="2"/>
</calcChain>
</file>

<file path=xl/sharedStrings.xml><?xml version="1.0" encoding="utf-8"?>
<sst xmlns="http://schemas.openxmlformats.org/spreadsheetml/2006/main" count="896" uniqueCount="49">
  <si>
    <t>Year</t>
  </si>
  <si>
    <t>Month</t>
  </si>
  <si>
    <t>Storm</t>
  </si>
  <si>
    <t>Flood</t>
  </si>
  <si>
    <t>T L E</t>
  </si>
  <si>
    <t>Assist Agency</t>
  </si>
  <si>
    <t>Rescue RAI</t>
  </si>
  <si>
    <t>Rescue Road</t>
  </si>
  <si>
    <t>Rescue Other</t>
  </si>
  <si>
    <t>Non-Ops</t>
  </si>
  <si>
    <t>Eastern</t>
  </si>
  <si>
    <t>Western</t>
  </si>
  <si>
    <t>State</t>
  </si>
  <si>
    <t>Jul</t>
  </si>
  <si>
    <t>Aug</t>
  </si>
  <si>
    <t>Sep</t>
  </si>
  <si>
    <t>Oct</t>
  </si>
  <si>
    <t>Nov</t>
  </si>
  <si>
    <t>Dec</t>
  </si>
  <si>
    <t>Jan</t>
  </si>
  <si>
    <t>Feb</t>
  </si>
  <si>
    <t>Mar</t>
  </si>
  <si>
    <t>Apr</t>
  </si>
  <si>
    <t>May</t>
  </si>
  <si>
    <t>Jun</t>
  </si>
  <si>
    <t>Victoria State Emergency Service</t>
  </si>
  <si>
    <t>Description/ data topic</t>
  </si>
  <si>
    <t>Inclusions</t>
  </si>
  <si>
    <t>Exclusions</t>
  </si>
  <si>
    <t>Limitations</t>
  </si>
  <si>
    <t>Geography level</t>
  </si>
  <si>
    <t>This dataset includes the activation of Victorian statewide resources.</t>
  </si>
  <si>
    <t>Date sourced</t>
  </si>
  <si>
    <t>July 2026.</t>
  </si>
  <si>
    <t>Period of relevance</t>
  </si>
  <si>
    <t>Frequency</t>
  </si>
  <si>
    <t>Data collected annually</t>
  </si>
  <si>
    <t>Source</t>
  </si>
  <si>
    <t>Business Owner</t>
  </si>
  <si>
    <t>VICSES State Operations / IS&amp;G</t>
  </si>
  <si>
    <t>Contact</t>
  </si>
  <si>
    <t>Senior Data Analyst | 168 Sturt Street, Southbank Vic 3006</t>
  </si>
  <si>
    <t>Summary of Incidents by type and month</t>
  </si>
  <si>
    <t>Count of incidents by financial year, category and month</t>
  </si>
  <si>
    <t>Core agency (Storm, Flood, Tsunami, Earthquake and Landslide) response and RAIR (Road, Air Industrial &amp; Rail) rescue incidents, Assistance to other agencies and other activities.</t>
  </si>
  <si>
    <t>Financial years from 2009-10 to 2024-25 inclusive.</t>
  </si>
  <si>
    <t>Activations that cannot be categorised as incidents.</t>
  </si>
  <si>
    <t>IRS (Incident reporting system)</t>
  </si>
  <si>
    <t xml:space="preserve">For greater accuracy in reporting, the categorisation of each incident was reviewed based on the reported incident type per the actions of the responding VICSES members, the reported cause of the event and the information in the initial page. This review is applicable to all available data from July 2009 to the current financial year and has resulted in a 1-2% variance in previously reported incident counts.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</si>
</sst>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sz val="11"/>
      <color theme="1"/>
      <name val="Aptos Narrow"/>
      <family val="2"/>
      <scheme val="minor"/>
    </font>
    <font>
      <b/>
      <sz val="18"/>
      <color theme="1"/>
      <name val="Arial"/>
      <family val="2"/>
    </font>
    <font>
      <sz val="11"/>
      <color theme="1"/>
      <name val="Arial"/>
      <family val="2"/>
    </font>
    <font>
      <b/>
      <sz val="10"/>
      <color rgb="FF003D7B"/>
      <name val="Arial"/>
      <family val="2"/>
    </font>
    <font>
      <sz val="10"/>
      <color rgb="FF003D7B"/>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3D7B"/>
        <bgColor indexed="64"/>
      </patternFill>
    </fill>
  </fills>
  <borders count="11">
    <border>
      <left/>
      <right/>
      <top/>
      <bottom/>
      <diagonal/>
    </border>
    <border>
      <left style="medium">
        <color rgb="FF003D7B"/>
      </left>
      <right style="medium">
        <color rgb="FF003D7B"/>
      </right>
      <top style="medium">
        <color rgb="FF003D7B"/>
      </top>
      <bottom style="medium">
        <color rgb="FF00917E"/>
      </bottom>
      <diagonal/>
    </border>
    <border>
      <left/>
      <right style="medium">
        <color rgb="FF003D7B"/>
      </right>
      <top style="medium">
        <color rgb="FF003D7B"/>
      </top>
      <bottom style="medium">
        <color rgb="FF00917E"/>
      </bottom>
      <diagonal/>
    </border>
    <border>
      <left style="medium">
        <color rgb="FF00917E"/>
      </left>
      <right/>
      <top style="medium">
        <color rgb="FF00917E"/>
      </top>
      <bottom style="medium">
        <color rgb="FF00917E"/>
      </bottom>
      <diagonal/>
    </border>
    <border>
      <left/>
      <right style="medium">
        <color rgb="FF00917E"/>
      </right>
      <top style="medium">
        <color rgb="FF00917E"/>
      </top>
      <bottom style="medium">
        <color rgb="FF00917E"/>
      </bottom>
      <diagonal/>
    </border>
    <border>
      <left style="medium">
        <color rgb="FF003D7B"/>
      </left>
      <right style="medium">
        <color rgb="FF003D7B"/>
      </right>
      <top/>
      <bottom style="medium">
        <color rgb="FF003D7B"/>
      </bottom>
      <diagonal/>
    </border>
    <border>
      <left/>
      <right style="medium">
        <color rgb="FF003D7B"/>
      </right>
      <top/>
      <bottom style="medium">
        <color rgb="FF003D7B"/>
      </bottom>
      <diagonal/>
    </border>
    <border>
      <left style="medium">
        <color rgb="FF003D7B"/>
      </left>
      <right style="medium">
        <color rgb="FF003D7B"/>
      </right>
      <top style="medium">
        <color rgb="FF003D7B"/>
      </top>
      <bottom/>
      <diagonal/>
    </border>
    <border>
      <left style="medium">
        <color rgb="FF003D7B"/>
      </left>
      <right style="medium">
        <color rgb="FF003D7B"/>
      </right>
      <top/>
      <bottom style="medium">
        <color rgb="FF00917E"/>
      </bottom>
      <diagonal/>
    </border>
    <border>
      <left/>
      <right style="medium">
        <color rgb="FF003D7B"/>
      </right>
      <top/>
      <bottom style="medium">
        <color rgb="FF00917E"/>
      </bottom>
      <diagonal/>
    </border>
    <border>
      <left/>
      <right/>
      <top style="thin">
        <color indexed="64"/>
      </top>
      <bottom style="thin">
        <color indexed="64"/>
      </bottom>
      <diagonal/>
    </border>
  </borders>
  <cellStyleXfs count="2">
    <xf numFmtId="0" fontId="0" fillId="0" borderId="0"/>
    <xf numFmtId="0" fontId="1" fillId="0" borderId="0"/>
  </cellStyleXfs>
  <cellXfs count="19">
    <xf numFmtId="0" fontId="0" fillId="0" borderId="0" xfId="0"/>
    <xf numFmtId="3" fontId="0" fillId="0" borderId="0" xfId="0" applyNumberFormat="1"/>
    <xf numFmtId="0" fontId="2" fillId="2" borderId="0" xfId="1" applyFont="1" applyFill="1" applyAlignment="1">
      <alignment vertical="center"/>
    </xf>
    <xf numFmtId="0" fontId="3" fillId="2" borderId="0" xfId="1" applyFont="1" applyFill="1" applyAlignment="1">
      <alignment vertical="center"/>
    </xf>
    <xf numFmtId="0" fontId="4" fillId="3" borderId="1" xfId="1" applyFont="1" applyFill="1" applyBorder="1" applyAlignment="1">
      <alignment vertical="center" wrapText="1"/>
    </xf>
    <xf numFmtId="0" fontId="5" fillId="3" borderId="2" xfId="1" applyFont="1" applyFill="1" applyBorder="1" applyAlignment="1">
      <alignment horizontal="left" vertical="center" wrapText="1" indent="1"/>
    </xf>
    <xf numFmtId="0" fontId="4" fillId="3" borderId="5" xfId="1" applyFont="1" applyFill="1" applyBorder="1" applyAlignment="1">
      <alignment vertical="center" wrapText="1"/>
    </xf>
    <xf numFmtId="0" fontId="5" fillId="3" borderId="6" xfId="1" applyFont="1" applyFill="1" applyBorder="1" applyAlignment="1">
      <alignment horizontal="left" vertical="center" wrapText="1" indent="1"/>
    </xf>
    <xf numFmtId="0" fontId="4" fillId="3" borderId="8" xfId="1" applyFont="1" applyFill="1" applyBorder="1" applyAlignment="1">
      <alignment vertical="center" wrapText="1"/>
    </xf>
    <xf numFmtId="0" fontId="5" fillId="3" borderId="9" xfId="1" applyFont="1" applyFill="1" applyBorder="1" applyAlignment="1">
      <alignment horizontal="left" vertical="center" wrapText="1" indent="1"/>
    </xf>
    <xf numFmtId="0" fontId="5" fillId="3" borderId="5" xfId="1" applyFont="1" applyFill="1" applyBorder="1" applyAlignment="1">
      <alignment vertical="center" wrapText="1"/>
    </xf>
    <xf numFmtId="3" fontId="3" fillId="2" borderId="0" xfId="1" applyNumberFormat="1" applyFont="1" applyFill="1" applyAlignment="1">
      <alignment vertical="center"/>
    </xf>
    <xf numFmtId="1" fontId="3" fillId="2" borderId="0" xfId="1" applyNumberFormat="1" applyFont="1" applyFill="1" applyAlignment="1">
      <alignment vertical="center"/>
    </xf>
    <xf numFmtId="0" fontId="4" fillId="3" borderId="7" xfId="1" applyFont="1" applyFill="1" applyBorder="1" applyAlignment="1">
      <alignment vertical="center" wrapText="1"/>
    </xf>
    <xf numFmtId="0" fontId="3" fillId="4" borderId="3" xfId="1" applyFont="1" applyFill="1" applyBorder="1" applyAlignment="1">
      <alignment vertical="top" wrapText="1"/>
    </xf>
    <xf numFmtId="0" fontId="3" fillId="4" borderId="4" xfId="1" applyFont="1" applyFill="1" applyBorder="1" applyAlignment="1">
      <alignment vertical="top" wrapText="1"/>
    </xf>
    <xf numFmtId="0" fontId="0" fillId="0" borderId="0" xfId="0" applyAlignment="1">
      <alignment horizontal="center" vertical="center" wrapText="1"/>
    </xf>
    <xf numFmtId="0" fontId="0" fillId="0" borderId="0" xfId="0" applyAlignment="1">
      <alignment horizontal="center" vertical="center"/>
    </xf>
    <xf numFmtId="3" fontId="0" fillId="0" borderId="10" xfId="0" applyNumberFormat="1" applyBorder="1"/>
  </cellXfs>
  <cellStyles count="2">
    <cellStyle name="Normal" xfId="0" builtinId="0"/>
    <cellStyle name="Normal 2" xfId="1" xr:uid="{F50D362F-16A8-4960-906E-7502FE6E39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AC7ED-119A-4BB4-9641-5D8D1CE8BDC2}">
  <sheetPr>
    <pageSetUpPr fitToPage="1"/>
  </sheetPr>
  <dimension ref="A1:F21"/>
  <sheetViews>
    <sheetView tabSelected="1" zoomScale="85" zoomScaleNormal="85" workbookViewId="0"/>
  </sheetViews>
  <sheetFormatPr defaultColWidth="9.109375" defaultRowHeight="13.8" x14ac:dyDescent="0.25"/>
  <cols>
    <col min="1" max="1" width="23.21875" style="3" customWidth="1"/>
    <col min="2" max="2" width="142" style="3" customWidth="1"/>
    <col min="3" max="3" width="13" style="3" customWidth="1"/>
    <col min="4" max="9" width="15.5546875" style="3" customWidth="1"/>
    <col min="10" max="16384" width="9.109375" style="3"/>
  </cols>
  <sheetData>
    <row r="1" spans="1:2" ht="22.8" x14ac:dyDescent="0.25">
      <c r="A1" s="2" t="s">
        <v>25</v>
      </c>
    </row>
    <row r="2" spans="1:2" ht="22.8" x14ac:dyDescent="0.25">
      <c r="A2" s="2" t="s">
        <v>42</v>
      </c>
    </row>
    <row r="3" spans="1:2" ht="14.4" thickBot="1" x14ac:dyDescent="0.3"/>
    <row r="4" spans="1:2" ht="27" thickBot="1" x14ac:dyDescent="0.3">
      <c r="A4" s="4" t="s">
        <v>26</v>
      </c>
      <c r="B4" s="5" t="s">
        <v>43</v>
      </c>
    </row>
    <row r="5" spans="1:2" ht="14.4" thickBot="1" x14ac:dyDescent="0.3">
      <c r="A5" s="14"/>
      <c r="B5" s="15"/>
    </row>
    <row r="6" spans="1:2" ht="27" thickBot="1" x14ac:dyDescent="0.3">
      <c r="A6" s="6" t="s">
        <v>27</v>
      </c>
      <c r="B6" s="7" t="s">
        <v>44</v>
      </c>
    </row>
    <row r="7" spans="1:2" ht="14.4" thickBot="1" x14ac:dyDescent="0.3">
      <c r="A7" s="6" t="s">
        <v>28</v>
      </c>
      <c r="B7" s="7" t="s">
        <v>46</v>
      </c>
    </row>
    <row r="8" spans="1:2" ht="40.200000000000003" thickBot="1" x14ac:dyDescent="0.3">
      <c r="A8" s="13" t="s">
        <v>29</v>
      </c>
      <c r="B8" s="7" t="s">
        <v>48</v>
      </c>
    </row>
    <row r="9" spans="1:2" ht="14.4" thickBot="1" x14ac:dyDescent="0.3">
      <c r="A9" s="14"/>
      <c r="B9" s="15"/>
    </row>
    <row r="10" spans="1:2" ht="14.4" thickBot="1" x14ac:dyDescent="0.3">
      <c r="A10" s="6" t="s">
        <v>30</v>
      </c>
      <c r="B10" s="7" t="s">
        <v>31</v>
      </c>
    </row>
    <row r="11" spans="1:2" ht="14.4" thickBot="1" x14ac:dyDescent="0.3">
      <c r="A11" s="6" t="s">
        <v>32</v>
      </c>
      <c r="B11" s="7" t="s">
        <v>33</v>
      </c>
    </row>
    <row r="12" spans="1:2" ht="14.4" thickBot="1" x14ac:dyDescent="0.3">
      <c r="A12" s="8" t="s">
        <v>34</v>
      </c>
      <c r="B12" s="9" t="s">
        <v>45</v>
      </c>
    </row>
    <row r="13" spans="1:2" ht="14.4" thickBot="1" x14ac:dyDescent="0.3">
      <c r="A13" s="8" t="s">
        <v>35</v>
      </c>
      <c r="B13" s="9" t="s">
        <v>36</v>
      </c>
    </row>
    <row r="14" spans="1:2" ht="14.4" thickBot="1" x14ac:dyDescent="0.3">
      <c r="A14" s="14"/>
      <c r="B14" s="15"/>
    </row>
    <row r="15" spans="1:2" ht="14.4" thickBot="1" x14ac:dyDescent="0.3">
      <c r="A15" s="6" t="s">
        <v>37</v>
      </c>
      <c r="B15" s="7" t="s">
        <v>47</v>
      </c>
    </row>
    <row r="16" spans="1:2" ht="14.4" thickBot="1" x14ac:dyDescent="0.3">
      <c r="A16" s="6" t="s">
        <v>38</v>
      </c>
      <c r="B16" s="7" t="s">
        <v>39</v>
      </c>
    </row>
    <row r="17" spans="1:6" ht="14.4" thickBot="1" x14ac:dyDescent="0.3">
      <c r="A17" s="10" t="s">
        <v>40</v>
      </c>
      <c r="B17" s="7" t="s">
        <v>41</v>
      </c>
    </row>
    <row r="20" spans="1:6" x14ac:dyDescent="0.25">
      <c r="D20" s="11"/>
      <c r="E20" s="11"/>
    </row>
    <row r="21" spans="1:6" x14ac:dyDescent="0.25">
      <c r="F21" s="12"/>
    </row>
  </sheetData>
  <mergeCells count="3">
    <mergeCell ref="A5:B5"/>
    <mergeCell ref="A9:B9"/>
    <mergeCell ref="A14:B14"/>
  </mergeCells>
  <pageMargins left="0.7" right="0.7" top="0.75" bottom="0.75" header="0.3" footer="0.3"/>
  <pageSetup paperSize="9" scale="7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2A5C9-07F1-403D-879F-772D56BF6EB6}">
  <dimension ref="A1:X16"/>
  <sheetViews>
    <sheetView topLeftCell="B1" workbookViewId="0"/>
  </sheetViews>
  <sheetFormatPr defaultRowHeight="13.2" x14ac:dyDescent="0.25"/>
  <cols>
    <col min="1" max="1" width="7.33203125" customWidth="1"/>
    <col min="9" max="11" width="7.6640625" customWidth="1"/>
  </cols>
  <sheetData>
    <row r="1" spans="1:24" s="16" customFormat="1" ht="25.8" customHeight="1" x14ac:dyDescent="0.25">
      <c r="A1" s="16" t="s">
        <v>0</v>
      </c>
      <c r="B1" s="16" t="s">
        <v>1</v>
      </c>
      <c r="C1" s="16" t="s">
        <v>2</v>
      </c>
      <c r="D1" s="16" t="s">
        <v>2</v>
      </c>
      <c r="E1" s="16" t="s">
        <v>2</v>
      </c>
      <c r="F1" s="16" t="s">
        <v>3</v>
      </c>
      <c r="G1" s="16" t="s">
        <v>3</v>
      </c>
      <c r="H1" s="16" t="s">
        <v>3</v>
      </c>
      <c r="I1" s="16" t="s">
        <v>4</v>
      </c>
      <c r="J1" s="16" t="s">
        <v>4</v>
      </c>
      <c r="K1" s="16" t="s">
        <v>4</v>
      </c>
      <c r="L1" s="16" t="s">
        <v>5</v>
      </c>
      <c r="M1" s="16" t="s">
        <v>5</v>
      </c>
      <c r="N1" s="16" t="s">
        <v>5</v>
      </c>
      <c r="O1" s="16" t="s">
        <v>6</v>
      </c>
      <c r="P1" s="16" t="s">
        <v>6</v>
      </c>
      <c r="Q1" s="16" t="s">
        <v>6</v>
      </c>
      <c r="R1" s="16" t="s">
        <v>7</v>
      </c>
      <c r="S1" s="16" t="s">
        <v>7</v>
      </c>
      <c r="T1" s="16" t="s">
        <v>7</v>
      </c>
      <c r="U1" s="16" t="s">
        <v>8</v>
      </c>
      <c r="V1" s="16" t="s">
        <v>8</v>
      </c>
      <c r="W1" s="16" t="s">
        <v>9</v>
      </c>
      <c r="X1" s="16" t="s">
        <v>9</v>
      </c>
    </row>
    <row r="2" spans="1:24" s="17" customFormat="1" x14ac:dyDescent="0.25">
      <c r="C2" s="17" t="s">
        <v>10</v>
      </c>
      <c r="D2" s="17" t="s">
        <v>11</v>
      </c>
      <c r="E2" s="17" t="s">
        <v>12</v>
      </c>
      <c r="F2" s="17" t="s">
        <v>10</v>
      </c>
      <c r="G2" s="17" t="s">
        <v>11</v>
      </c>
      <c r="H2" s="17" t="s">
        <v>12</v>
      </c>
      <c r="I2" s="17" t="s">
        <v>10</v>
      </c>
      <c r="J2" s="17" t="s">
        <v>11</v>
      </c>
      <c r="K2" s="17" t="s">
        <v>12</v>
      </c>
      <c r="L2" s="17" t="s">
        <v>10</v>
      </c>
      <c r="M2" s="17" t="s">
        <v>11</v>
      </c>
      <c r="N2" s="17" t="s">
        <v>12</v>
      </c>
      <c r="O2" s="17" t="s">
        <v>10</v>
      </c>
      <c r="P2" s="17" t="s">
        <v>11</v>
      </c>
      <c r="Q2" s="17" t="s">
        <v>12</v>
      </c>
      <c r="R2" s="17" t="s">
        <v>10</v>
      </c>
      <c r="S2" s="17" t="s">
        <v>11</v>
      </c>
      <c r="T2" s="17" t="s">
        <v>12</v>
      </c>
      <c r="U2" s="17" t="s">
        <v>10</v>
      </c>
      <c r="V2" s="17" t="s">
        <v>11</v>
      </c>
      <c r="W2" s="17" t="s">
        <v>10</v>
      </c>
      <c r="X2" s="17" t="s">
        <v>11</v>
      </c>
    </row>
    <row r="3" spans="1:24" x14ac:dyDescent="0.25">
      <c r="A3">
        <v>2016</v>
      </c>
      <c r="B3" t="s">
        <v>13</v>
      </c>
      <c r="C3" s="1">
        <v>2029</v>
      </c>
      <c r="D3" s="1">
        <v>1057</v>
      </c>
      <c r="E3">
        <v>1</v>
      </c>
      <c r="F3">
        <v>147</v>
      </c>
      <c r="G3">
        <v>58</v>
      </c>
      <c r="H3">
        <v>3</v>
      </c>
      <c r="L3">
        <v>65</v>
      </c>
      <c r="M3">
        <v>61</v>
      </c>
      <c r="N3">
        <v>1</v>
      </c>
      <c r="O3">
        <v>2</v>
      </c>
      <c r="P3">
        <v>2</v>
      </c>
      <c r="R3">
        <v>68</v>
      </c>
      <c r="S3">
        <v>54</v>
      </c>
      <c r="U3">
        <v>25</v>
      </c>
      <c r="V3">
        <v>15</v>
      </c>
      <c r="W3">
        <v>53</v>
      </c>
      <c r="X3">
        <v>18</v>
      </c>
    </row>
    <row r="4" spans="1:24" x14ac:dyDescent="0.25">
      <c r="A4">
        <v>2016</v>
      </c>
      <c r="B4" t="s">
        <v>14</v>
      </c>
      <c r="C4">
        <v>392</v>
      </c>
      <c r="D4">
        <v>231</v>
      </c>
      <c r="F4">
        <v>76</v>
      </c>
      <c r="G4">
        <v>25</v>
      </c>
      <c r="H4">
        <v>2</v>
      </c>
      <c r="I4">
        <v>1</v>
      </c>
      <c r="J4">
        <v>1</v>
      </c>
      <c r="L4">
        <v>78</v>
      </c>
      <c r="M4">
        <v>60</v>
      </c>
      <c r="O4">
        <v>6</v>
      </c>
      <c r="P4">
        <v>2</v>
      </c>
      <c r="R4">
        <v>64</v>
      </c>
      <c r="S4">
        <v>65</v>
      </c>
      <c r="U4">
        <v>26</v>
      </c>
      <c r="V4">
        <v>9</v>
      </c>
      <c r="W4">
        <v>42</v>
      </c>
      <c r="X4">
        <v>28</v>
      </c>
    </row>
    <row r="5" spans="1:24" x14ac:dyDescent="0.25">
      <c r="A5">
        <v>2016</v>
      </c>
      <c r="B5" t="s">
        <v>15</v>
      </c>
      <c r="C5">
        <v>459</v>
      </c>
      <c r="D5">
        <v>569</v>
      </c>
      <c r="E5">
        <v>8</v>
      </c>
      <c r="F5">
        <v>150</v>
      </c>
      <c r="G5">
        <v>583</v>
      </c>
      <c r="H5">
        <v>10</v>
      </c>
      <c r="J5">
        <v>4</v>
      </c>
      <c r="L5">
        <v>70</v>
      </c>
      <c r="M5">
        <v>92</v>
      </c>
      <c r="N5">
        <v>3</v>
      </c>
      <c r="P5">
        <v>1</v>
      </c>
      <c r="R5">
        <v>70</v>
      </c>
      <c r="S5">
        <v>56</v>
      </c>
      <c r="U5">
        <v>26</v>
      </c>
      <c r="V5">
        <v>43</v>
      </c>
      <c r="W5">
        <v>48</v>
      </c>
      <c r="X5">
        <v>31</v>
      </c>
    </row>
    <row r="6" spans="1:24" x14ac:dyDescent="0.25">
      <c r="A6">
        <v>2016</v>
      </c>
      <c r="B6" t="s">
        <v>16</v>
      </c>
      <c r="C6" s="1">
        <v>4552</v>
      </c>
      <c r="D6" s="1">
        <v>3362</v>
      </c>
      <c r="E6">
        <v>6</v>
      </c>
      <c r="F6">
        <v>250</v>
      </c>
      <c r="G6">
        <v>149</v>
      </c>
      <c r="H6">
        <v>4</v>
      </c>
      <c r="I6">
        <v>1</v>
      </c>
      <c r="J6">
        <v>2</v>
      </c>
      <c r="L6">
        <v>85</v>
      </c>
      <c r="M6">
        <v>100</v>
      </c>
      <c r="N6">
        <v>1</v>
      </c>
      <c r="O6">
        <v>2</v>
      </c>
      <c r="R6">
        <v>68</v>
      </c>
      <c r="S6">
        <v>54</v>
      </c>
      <c r="U6">
        <v>41</v>
      </c>
      <c r="V6">
        <v>26</v>
      </c>
      <c r="W6">
        <v>82</v>
      </c>
      <c r="X6">
        <v>53</v>
      </c>
    </row>
    <row r="7" spans="1:24" x14ac:dyDescent="0.25">
      <c r="A7">
        <v>2016</v>
      </c>
      <c r="B7" t="s">
        <v>17</v>
      </c>
      <c r="C7">
        <v>717</v>
      </c>
      <c r="D7" s="1">
        <v>1279</v>
      </c>
      <c r="E7">
        <v>3</v>
      </c>
      <c r="F7">
        <v>22</v>
      </c>
      <c r="G7">
        <v>70</v>
      </c>
      <c r="H7">
        <v>1</v>
      </c>
      <c r="L7">
        <v>77</v>
      </c>
      <c r="M7">
        <v>69</v>
      </c>
      <c r="O7">
        <v>5</v>
      </c>
      <c r="P7">
        <v>1</v>
      </c>
      <c r="R7">
        <v>65</v>
      </c>
      <c r="S7">
        <v>56</v>
      </c>
      <c r="U7">
        <v>26</v>
      </c>
      <c r="V7">
        <v>14</v>
      </c>
      <c r="W7">
        <v>98</v>
      </c>
      <c r="X7">
        <v>53</v>
      </c>
    </row>
    <row r="8" spans="1:24" x14ac:dyDescent="0.25">
      <c r="A8">
        <v>2016</v>
      </c>
      <c r="B8" t="s">
        <v>18</v>
      </c>
      <c r="C8" s="1">
        <v>1218</v>
      </c>
      <c r="D8">
        <v>922</v>
      </c>
      <c r="E8">
        <v>2</v>
      </c>
      <c r="F8">
        <v>634</v>
      </c>
      <c r="G8">
        <v>450</v>
      </c>
      <c r="I8">
        <v>1</v>
      </c>
      <c r="L8">
        <v>104</v>
      </c>
      <c r="M8">
        <v>82</v>
      </c>
      <c r="O8">
        <v>2</v>
      </c>
      <c r="P8">
        <v>1</v>
      </c>
      <c r="R8">
        <v>85</v>
      </c>
      <c r="S8">
        <v>56</v>
      </c>
      <c r="U8">
        <v>30</v>
      </c>
      <c r="V8">
        <v>16</v>
      </c>
      <c r="W8">
        <v>86</v>
      </c>
      <c r="X8">
        <v>39</v>
      </c>
    </row>
    <row r="9" spans="1:24" x14ac:dyDescent="0.25">
      <c r="A9">
        <v>2017</v>
      </c>
      <c r="B9" t="s">
        <v>19</v>
      </c>
      <c r="C9">
        <v>552</v>
      </c>
      <c r="D9">
        <v>454</v>
      </c>
      <c r="F9">
        <v>35</v>
      </c>
      <c r="G9">
        <v>26</v>
      </c>
      <c r="J9">
        <v>2</v>
      </c>
      <c r="L9">
        <v>92</v>
      </c>
      <c r="M9">
        <v>73</v>
      </c>
      <c r="N9">
        <v>3</v>
      </c>
      <c r="O9">
        <v>2</v>
      </c>
      <c r="P9">
        <v>2</v>
      </c>
      <c r="R9">
        <v>49</v>
      </c>
      <c r="S9">
        <v>37</v>
      </c>
      <c r="U9">
        <v>28</v>
      </c>
      <c r="V9">
        <v>24</v>
      </c>
      <c r="W9">
        <v>63</v>
      </c>
      <c r="X9">
        <v>33</v>
      </c>
    </row>
    <row r="10" spans="1:24" x14ac:dyDescent="0.25">
      <c r="A10">
        <v>2017</v>
      </c>
      <c r="B10" t="s">
        <v>20</v>
      </c>
      <c r="C10">
        <v>757</v>
      </c>
      <c r="D10">
        <v>418</v>
      </c>
      <c r="E10">
        <v>1</v>
      </c>
      <c r="F10">
        <v>165</v>
      </c>
      <c r="G10">
        <v>82</v>
      </c>
      <c r="J10">
        <v>2</v>
      </c>
      <c r="K10">
        <v>1</v>
      </c>
      <c r="L10">
        <v>76</v>
      </c>
      <c r="M10">
        <v>77</v>
      </c>
      <c r="N10">
        <v>4</v>
      </c>
      <c r="O10">
        <v>5</v>
      </c>
      <c r="P10">
        <v>4</v>
      </c>
      <c r="Q10">
        <v>1</v>
      </c>
      <c r="R10">
        <v>59</v>
      </c>
      <c r="S10">
        <v>64</v>
      </c>
      <c r="U10">
        <v>27</v>
      </c>
      <c r="V10">
        <v>9</v>
      </c>
      <c r="W10">
        <v>34</v>
      </c>
      <c r="X10">
        <v>35</v>
      </c>
    </row>
    <row r="11" spans="1:24" x14ac:dyDescent="0.25">
      <c r="A11">
        <v>2017</v>
      </c>
      <c r="B11" t="s">
        <v>21</v>
      </c>
      <c r="C11" s="1">
        <v>1031</v>
      </c>
      <c r="D11">
        <v>478</v>
      </c>
      <c r="E11">
        <v>2</v>
      </c>
      <c r="F11">
        <v>137</v>
      </c>
      <c r="G11">
        <v>171</v>
      </c>
      <c r="L11">
        <v>81</v>
      </c>
      <c r="M11">
        <v>70</v>
      </c>
      <c r="O11">
        <v>1</v>
      </c>
      <c r="P11">
        <v>3</v>
      </c>
      <c r="R11">
        <v>73</v>
      </c>
      <c r="S11">
        <v>69</v>
      </c>
      <c r="U11">
        <v>24</v>
      </c>
      <c r="V11">
        <v>14</v>
      </c>
      <c r="W11">
        <v>79</v>
      </c>
      <c r="X11">
        <v>47</v>
      </c>
    </row>
    <row r="12" spans="1:24" x14ac:dyDescent="0.25">
      <c r="A12">
        <v>2017</v>
      </c>
      <c r="B12" t="s">
        <v>22</v>
      </c>
      <c r="C12">
        <v>516</v>
      </c>
      <c r="D12" s="1">
        <v>1312</v>
      </c>
      <c r="E12">
        <v>1</v>
      </c>
      <c r="F12">
        <v>84</v>
      </c>
      <c r="G12">
        <v>384</v>
      </c>
      <c r="I12">
        <v>3</v>
      </c>
      <c r="J12">
        <v>1</v>
      </c>
      <c r="L12">
        <v>77</v>
      </c>
      <c r="M12">
        <v>77</v>
      </c>
      <c r="N12">
        <v>1</v>
      </c>
      <c r="O12">
        <v>2</v>
      </c>
      <c r="P12">
        <v>1</v>
      </c>
      <c r="R12">
        <v>67</v>
      </c>
      <c r="S12">
        <v>77</v>
      </c>
      <c r="U12">
        <v>19</v>
      </c>
      <c r="V12">
        <v>36</v>
      </c>
      <c r="W12">
        <v>102</v>
      </c>
      <c r="X12">
        <v>51</v>
      </c>
    </row>
    <row r="13" spans="1:24" x14ac:dyDescent="0.25">
      <c r="A13">
        <v>2017</v>
      </c>
      <c r="B13" t="s">
        <v>23</v>
      </c>
      <c r="C13">
        <v>148</v>
      </c>
      <c r="D13">
        <v>96</v>
      </c>
      <c r="F13">
        <v>21</v>
      </c>
      <c r="G13">
        <v>30</v>
      </c>
      <c r="L13">
        <v>84</v>
      </c>
      <c r="M13">
        <v>64</v>
      </c>
      <c r="O13">
        <v>1</v>
      </c>
      <c r="P13">
        <v>2</v>
      </c>
      <c r="R13">
        <v>55</v>
      </c>
      <c r="S13">
        <v>54</v>
      </c>
      <c r="T13">
        <v>1</v>
      </c>
      <c r="U13">
        <v>10</v>
      </c>
      <c r="V13">
        <v>14</v>
      </c>
      <c r="W13">
        <v>80</v>
      </c>
      <c r="X13">
        <v>28</v>
      </c>
    </row>
    <row r="14" spans="1:24" x14ac:dyDescent="0.25">
      <c r="A14">
        <v>2017</v>
      </c>
      <c r="B14" t="s">
        <v>24</v>
      </c>
      <c r="C14">
        <v>78</v>
      </c>
      <c r="D14">
        <v>54</v>
      </c>
      <c r="F14">
        <v>16</v>
      </c>
      <c r="G14">
        <v>15</v>
      </c>
      <c r="L14">
        <v>62</v>
      </c>
      <c r="M14">
        <v>52</v>
      </c>
      <c r="O14">
        <v>2</v>
      </c>
      <c r="P14">
        <v>2</v>
      </c>
      <c r="R14">
        <v>45</v>
      </c>
      <c r="S14">
        <v>48</v>
      </c>
      <c r="U14">
        <v>22</v>
      </c>
      <c r="V14">
        <v>6</v>
      </c>
      <c r="W14">
        <v>51</v>
      </c>
      <c r="X14">
        <v>39</v>
      </c>
    </row>
    <row r="16" spans="1:24" x14ac:dyDescent="0.25">
      <c r="C16" s="18">
        <f t="shared" ref="C16:X16" si="0">SUM(C3:C15)</f>
        <v>12449</v>
      </c>
      <c r="D16" s="18">
        <f t="shared" si="0"/>
        <v>10232</v>
      </c>
      <c r="E16" s="18">
        <f t="shared" si="0"/>
        <v>24</v>
      </c>
      <c r="F16" s="18">
        <f t="shared" si="0"/>
        <v>1737</v>
      </c>
      <c r="G16" s="18">
        <f t="shared" si="0"/>
        <v>2043</v>
      </c>
      <c r="H16" s="18">
        <f t="shared" si="0"/>
        <v>20</v>
      </c>
      <c r="I16" s="18">
        <f t="shared" si="0"/>
        <v>6</v>
      </c>
      <c r="J16" s="18">
        <f t="shared" si="0"/>
        <v>12</v>
      </c>
      <c r="K16" s="18">
        <f t="shared" si="0"/>
        <v>1</v>
      </c>
      <c r="L16" s="18">
        <f t="shared" si="0"/>
        <v>951</v>
      </c>
      <c r="M16" s="18">
        <f t="shared" si="0"/>
        <v>877</v>
      </c>
      <c r="N16" s="18">
        <f t="shared" si="0"/>
        <v>13</v>
      </c>
      <c r="O16" s="18">
        <f t="shared" si="0"/>
        <v>30</v>
      </c>
      <c r="P16" s="18">
        <f t="shared" si="0"/>
        <v>21</v>
      </c>
      <c r="Q16" s="18">
        <f t="shared" si="0"/>
        <v>1</v>
      </c>
      <c r="R16" s="18">
        <f t="shared" si="0"/>
        <v>768</v>
      </c>
      <c r="S16" s="18">
        <f t="shared" si="0"/>
        <v>690</v>
      </c>
      <c r="T16" s="18">
        <f t="shared" si="0"/>
        <v>1</v>
      </c>
      <c r="U16" s="18">
        <f t="shared" si="0"/>
        <v>304</v>
      </c>
      <c r="V16" s="18">
        <f t="shared" si="0"/>
        <v>226</v>
      </c>
      <c r="W16" s="18">
        <f t="shared" si="0"/>
        <v>818</v>
      </c>
      <c r="X16" s="18">
        <f t="shared" si="0"/>
        <v>455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9C429-B1A4-47FB-9961-2CE033A7BC84}">
  <dimension ref="A1:U16"/>
  <sheetViews>
    <sheetView workbookViewId="0"/>
  </sheetViews>
  <sheetFormatPr defaultRowHeight="13.2" x14ac:dyDescent="0.25"/>
  <sheetData>
    <row r="1" spans="1:21" s="16" customFormat="1" ht="25.8" customHeight="1" x14ac:dyDescent="0.25">
      <c r="A1" s="16" t="s">
        <v>0</v>
      </c>
      <c r="B1" s="16" t="s">
        <v>1</v>
      </c>
      <c r="C1" s="16" t="s">
        <v>2</v>
      </c>
      <c r="D1" s="16" t="s">
        <v>2</v>
      </c>
      <c r="E1" s="16" t="s">
        <v>2</v>
      </c>
      <c r="F1" s="16" t="s">
        <v>3</v>
      </c>
      <c r="G1" s="16" t="s">
        <v>3</v>
      </c>
      <c r="H1" s="16" t="s">
        <v>3</v>
      </c>
      <c r="I1" s="16" t="s">
        <v>4</v>
      </c>
      <c r="J1" s="16" t="s">
        <v>4</v>
      </c>
      <c r="K1" s="16" t="s">
        <v>5</v>
      </c>
      <c r="L1" s="16" t="s">
        <v>5</v>
      </c>
      <c r="M1" s="16" t="s">
        <v>5</v>
      </c>
      <c r="N1" s="16" t="s">
        <v>6</v>
      </c>
      <c r="O1" s="16" t="s">
        <v>6</v>
      </c>
      <c r="P1" s="16" t="s">
        <v>7</v>
      </c>
      <c r="Q1" s="16" t="s">
        <v>7</v>
      </c>
      <c r="R1" s="16" t="s">
        <v>8</v>
      </c>
      <c r="S1" s="16" t="s">
        <v>8</v>
      </c>
      <c r="T1" s="16" t="s">
        <v>9</v>
      </c>
      <c r="U1" s="16" t="s">
        <v>9</v>
      </c>
    </row>
    <row r="2" spans="1:21" s="17" customFormat="1" x14ac:dyDescent="0.25">
      <c r="C2" s="17" t="s">
        <v>10</v>
      </c>
      <c r="D2" s="17" t="s">
        <v>11</v>
      </c>
      <c r="E2" s="17" t="s">
        <v>12</v>
      </c>
      <c r="F2" s="17" t="s">
        <v>10</v>
      </c>
      <c r="G2" s="17" t="s">
        <v>11</v>
      </c>
      <c r="H2" s="17" t="s">
        <v>12</v>
      </c>
      <c r="I2" s="17" t="s">
        <v>10</v>
      </c>
      <c r="J2" s="17" t="s">
        <v>11</v>
      </c>
      <c r="K2" s="17" t="s">
        <v>10</v>
      </c>
      <c r="L2" s="17" t="s">
        <v>11</v>
      </c>
      <c r="M2" s="17" t="s">
        <v>12</v>
      </c>
      <c r="N2" s="17" t="s">
        <v>10</v>
      </c>
      <c r="O2" s="17" t="s">
        <v>11</v>
      </c>
      <c r="P2" s="17" t="s">
        <v>10</v>
      </c>
      <c r="Q2" s="17" t="s">
        <v>11</v>
      </c>
      <c r="R2" s="17" t="s">
        <v>10</v>
      </c>
      <c r="S2" s="17" t="s">
        <v>11</v>
      </c>
      <c r="T2" s="17" t="s">
        <v>10</v>
      </c>
      <c r="U2" s="17" t="s">
        <v>11</v>
      </c>
    </row>
    <row r="3" spans="1:21" x14ac:dyDescent="0.25">
      <c r="A3">
        <v>2015</v>
      </c>
      <c r="B3" t="s">
        <v>13</v>
      </c>
      <c r="C3">
        <v>512</v>
      </c>
      <c r="D3">
        <v>223</v>
      </c>
      <c r="F3">
        <v>76</v>
      </c>
      <c r="G3">
        <v>42</v>
      </c>
      <c r="H3">
        <v>1</v>
      </c>
      <c r="I3">
        <v>2</v>
      </c>
      <c r="K3">
        <v>53</v>
      </c>
      <c r="L3">
        <v>54</v>
      </c>
      <c r="O3">
        <v>2</v>
      </c>
      <c r="P3">
        <v>49</v>
      </c>
      <c r="Q3">
        <v>42</v>
      </c>
      <c r="R3">
        <v>21</v>
      </c>
      <c r="S3">
        <v>9</v>
      </c>
      <c r="T3">
        <v>16</v>
      </c>
      <c r="U3">
        <v>16</v>
      </c>
    </row>
    <row r="4" spans="1:21" x14ac:dyDescent="0.25">
      <c r="A4">
        <v>2015</v>
      </c>
      <c r="B4" t="s">
        <v>14</v>
      </c>
      <c r="C4">
        <v>293</v>
      </c>
      <c r="D4">
        <v>81</v>
      </c>
      <c r="F4">
        <v>70</v>
      </c>
      <c r="G4">
        <v>16</v>
      </c>
      <c r="I4">
        <v>1</v>
      </c>
      <c r="K4">
        <v>78</v>
      </c>
      <c r="L4">
        <v>76</v>
      </c>
      <c r="N4">
        <v>2</v>
      </c>
      <c r="P4">
        <v>40</v>
      </c>
      <c r="Q4">
        <v>30</v>
      </c>
      <c r="R4">
        <v>14</v>
      </c>
      <c r="S4">
        <v>7</v>
      </c>
      <c r="T4">
        <v>44</v>
      </c>
      <c r="U4">
        <v>20</v>
      </c>
    </row>
    <row r="5" spans="1:21" x14ac:dyDescent="0.25">
      <c r="A5">
        <v>2015</v>
      </c>
      <c r="B5" t="s">
        <v>15</v>
      </c>
      <c r="C5">
        <v>177</v>
      </c>
      <c r="D5">
        <v>84</v>
      </c>
      <c r="F5">
        <v>21</v>
      </c>
      <c r="G5">
        <v>20</v>
      </c>
      <c r="K5">
        <v>63</v>
      </c>
      <c r="L5">
        <v>57</v>
      </c>
      <c r="M5">
        <v>1</v>
      </c>
      <c r="N5">
        <v>1</v>
      </c>
      <c r="O5">
        <v>1</v>
      </c>
      <c r="P5">
        <v>38</v>
      </c>
      <c r="Q5">
        <v>24</v>
      </c>
      <c r="R5">
        <v>17</v>
      </c>
      <c r="S5">
        <v>24</v>
      </c>
      <c r="T5">
        <v>65</v>
      </c>
      <c r="U5">
        <v>41</v>
      </c>
    </row>
    <row r="6" spans="1:21" x14ac:dyDescent="0.25">
      <c r="A6">
        <v>2015</v>
      </c>
      <c r="B6" t="s">
        <v>16</v>
      </c>
      <c r="C6">
        <v>448</v>
      </c>
      <c r="D6">
        <v>348</v>
      </c>
      <c r="E6">
        <v>1</v>
      </c>
      <c r="F6">
        <v>36</v>
      </c>
      <c r="G6">
        <v>21</v>
      </c>
      <c r="K6">
        <v>110</v>
      </c>
      <c r="L6">
        <v>91</v>
      </c>
      <c r="M6">
        <v>1</v>
      </c>
      <c r="N6">
        <v>1</v>
      </c>
      <c r="P6">
        <v>80</v>
      </c>
      <c r="Q6">
        <v>49</v>
      </c>
      <c r="R6">
        <v>19</v>
      </c>
      <c r="S6">
        <v>18</v>
      </c>
      <c r="T6">
        <v>81</v>
      </c>
      <c r="U6">
        <v>43</v>
      </c>
    </row>
    <row r="7" spans="1:21" x14ac:dyDescent="0.25">
      <c r="A7">
        <v>2015</v>
      </c>
      <c r="B7" t="s">
        <v>17</v>
      </c>
      <c r="C7" s="1">
        <v>1190</v>
      </c>
      <c r="D7">
        <v>829</v>
      </c>
      <c r="E7">
        <v>1</v>
      </c>
      <c r="F7">
        <v>82</v>
      </c>
      <c r="G7">
        <v>69</v>
      </c>
      <c r="K7">
        <v>88</v>
      </c>
      <c r="L7">
        <v>86</v>
      </c>
      <c r="M7">
        <v>8</v>
      </c>
      <c r="N7">
        <v>1</v>
      </c>
      <c r="O7">
        <v>2</v>
      </c>
      <c r="P7">
        <v>47</v>
      </c>
      <c r="Q7">
        <v>41</v>
      </c>
      <c r="R7">
        <v>20</v>
      </c>
      <c r="S7">
        <v>11</v>
      </c>
      <c r="T7">
        <v>90</v>
      </c>
      <c r="U7">
        <v>72</v>
      </c>
    </row>
    <row r="8" spans="1:21" x14ac:dyDescent="0.25">
      <c r="A8">
        <v>2015</v>
      </c>
      <c r="B8" t="s">
        <v>18</v>
      </c>
      <c r="C8" s="1">
        <v>1025</v>
      </c>
      <c r="D8">
        <v>584</v>
      </c>
      <c r="E8">
        <v>1</v>
      </c>
      <c r="F8">
        <v>62</v>
      </c>
      <c r="G8">
        <v>28</v>
      </c>
      <c r="I8">
        <v>1</v>
      </c>
      <c r="K8">
        <v>144</v>
      </c>
      <c r="L8">
        <v>101</v>
      </c>
      <c r="M8">
        <v>7</v>
      </c>
      <c r="N8">
        <v>2</v>
      </c>
      <c r="P8">
        <v>49</v>
      </c>
      <c r="Q8">
        <v>48</v>
      </c>
      <c r="R8">
        <v>26</v>
      </c>
      <c r="S8">
        <v>15</v>
      </c>
      <c r="T8">
        <v>34</v>
      </c>
      <c r="U8">
        <v>33</v>
      </c>
    </row>
    <row r="9" spans="1:21" x14ac:dyDescent="0.25">
      <c r="A9">
        <v>2016</v>
      </c>
      <c r="B9" t="s">
        <v>19</v>
      </c>
      <c r="C9" s="1">
        <v>1131</v>
      </c>
      <c r="D9">
        <v>908</v>
      </c>
      <c r="F9">
        <v>146</v>
      </c>
      <c r="G9">
        <v>328</v>
      </c>
      <c r="H9">
        <v>6</v>
      </c>
      <c r="I9">
        <v>2</v>
      </c>
      <c r="J9">
        <v>1</v>
      </c>
      <c r="K9">
        <v>124</v>
      </c>
      <c r="L9">
        <v>132</v>
      </c>
      <c r="M9">
        <v>3</v>
      </c>
      <c r="N9">
        <v>2</v>
      </c>
      <c r="O9">
        <v>5</v>
      </c>
      <c r="P9">
        <v>60</v>
      </c>
      <c r="Q9">
        <v>39</v>
      </c>
      <c r="R9">
        <v>29</v>
      </c>
      <c r="S9">
        <v>22</v>
      </c>
      <c r="T9">
        <v>41</v>
      </c>
      <c r="U9">
        <v>35</v>
      </c>
    </row>
    <row r="10" spans="1:21" x14ac:dyDescent="0.25">
      <c r="A10">
        <v>2016</v>
      </c>
      <c r="B10" t="s">
        <v>20</v>
      </c>
      <c r="C10">
        <v>364</v>
      </c>
      <c r="D10">
        <v>201</v>
      </c>
      <c r="E10">
        <v>1</v>
      </c>
      <c r="F10">
        <v>35</v>
      </c>
      <c r="G10">
        <v>17</v>
      </c>
      <c r="K10">
        <v>79</v>
      </c>
      <c r="L10">
        <v>63</v>
      </c>
      <c r="M10">
        <v>2</v>
      </c>
      <c r="O10">
        <v>3</v>
      </c>
      <c r="P10">
        <v>44</v>
      </c>
      <c r="Q10">
        <v>31</v>
      </c>
      <c r="R10">
        <v>25</v>
      </c>
      <c r="S10">
        <v>15</v>
      </c>
      <c r="T10">
        <v>32</v>
      </c>
      <c r="U10">
        <v>9</v>
      </c>
    </row>
    <row r="11" spans="1:21" x14ac:dyDescent="0.25">
      <c r="A11">
        <v>2016</v>
      </c>
      <c r="B11" t="s">
        <v>21</v>
      </c>
      <c r="C11" s="1">
        <v>1624</v>
      </c>
      <c r="D11">
        <v>484</v>
      </c>
      <c r="F11">
        <v>35</v>
      </c>
      <c r="G11">
        <v>36</v>
      </c>
      <c r="H11">
        <v>1</v>
      </c>
      <c r="K11">
        <v>103</v>
      </c>
      <c r="L11">
        <v>70</v>
      </c>
      <c r="N11">
        <v>6</v>
      </c>
      <c r="P11">
        <v>57</v>
      </c>
      <c r="Q11">
        <v>56</v>
      </c>
      <c r="R11">
        <v>22</v>
      </c>
      <c r="S11">
        <v>23</v>
      </c>
      <c r="T11">
        <v>80</v>
      </c>
      <c r="U11">
        <v>48</v>
      </c>
    </row>
    <row r="12" spans="1:21" x14ac:dyDescent="0.25">
      <c r="A12">
        <v>2016</v>
      </c>
      <c r="B12" t="s">
        <v>22</v>
      </c>
      <c r="C12">
        <v>216</v>
      </c>
      <c r="D12">
        <v>113</v>
      </c>
      <c r="F12">
        <v>28</v>
      </c>
      <c r="G12">
        <v>16</v>
      </c>
      <c r="K12">
        <v>90</v>
      </c>
      <c r="L12">
        <v>70</v>
      </c>
      <c r="N12">
        <v>4</v>
      </c>
      <c r="O12">
        <v>6</v>
      </c>
      <c r="P12">
        <v>40</v>
      </c>
      <c r="Q12">
        <v>39</v>
      </c>
      <c r="R12">
        <v>15</v>
      </c>
      <c r="S12">
        <v>13</v>
      </c>
      <c r="T12">
        <v>57</v>
      </c>
      <c r="U12">
        <v>36</v>
      </c>
    </row>
    <row r="13" spans="1:21" x14ac:dyDescent="0.25">
      <c r="A13">
        <v>2016</v>
      </c>
      <c r="B13" t="s">
        <v>23</v>
      </c>
      <c r="C13" s="1">
        <v>2505</v>
      </c>
      <c r="D13">
        <v>787</v>
      </c>
      <c r="E13">
        <v>4</v>
      </c>
      <c r="F13">
        <v>79</v>
      </c>
      <c r="G13">
        <v>50</v>
      </c>
      <c r="J13">
        <v>1</v>
      </c>
      <c r="K13">
        <v>82</v>
      </c>
      <c r="L13">
        <v>71</v>
      </c>
      <c r="M13">
        <v>2</v>
      </c>
      <c r="N13">
        <v>2</v>
      </c>
      <c r="O13">
        <v>3</v>
      </c>
      <c r="P13">
        <v>65</v>
      </c>
      <c r="Q13">
        <v>50</v>
      </c>
      <c r="R13">
        <v>28</v>
      </c>
      <c r="S13">
        <v>12</v>
      </c>
      <c r="T13">
        <v>59</v>
      </c>
      <c r="U13">
        <v>31</v>
      </c>
    </row>
    <row r="14" spans="1:21" x14ac:dyDescent="0.25">
      <c r="A14">
        <v>2016</v>
      </c>
      <c r="B14" t="s">
        <v>24</v>
      </c>
      <c r="C14">
        <v>619</v>
      </c>
      <c r="D14">
        <v>216</v>
      </c>
      <c r="E14">
        <v>2</v>
      </c>
      <c r="F14">
        <v>53</v>
      </c>
      <c r="G14">
        <v>27</v>
      </c>
      <c r="H14">
        <v>2</v>
      </c>
      <c r="K14">
        <v>57</v>
      </c>
      <c r="L14">
        <v>62</v>
      </c>
      <c r="N14">
        <v>1</v>
      </c>
      <c r="O14">
        <v>1</v>
      </c>
      <c r="P14">
        <v>51</v>
      </c>
      <c r="Q14">
        <v>44</v>
      </c>
      <c r="R14">
        <v>13</v>
      </c>
      <c r="S14">
        <v>10</v>
      </c>
      <c r="T14">
        <v>66</v>
      </c>
      <c r="U14">
        <v>27</v>
      </c>
    </row>
    <row r="16" spans="1:21" x14ac:dyDescent="0.25">
      <c r="C16" s="18">
        <f t="shared" ref="C16:V16" si="0">SUM(C3:C15)</f>
        <v>10104</v>
      </c>
      <c r="D16" s="18">
        <f t="shared" si="0"/>
        <v>4858</v>
      </c>
      <c r="E16" s="18">
        <f t="shared" si="0"/>
        <v>10</v>
      </c>
      <c r="F16" s="18">
        <f t="shared" si="0"/>
        <v>723</v>
      </c>
      <c r="G16" s="18">
        <f t="shared" si="0"/>
        <v>670</v>
      </c>
      <c r="H16" s="18">
        <f t="shared" si="0"/>
        <v>10</v>
      </c>
      <c r="I16" s="18">
        <f t="shared" si="0"/>
        <v>6</v>
      </c>
      <c r="J16" s="18">
        <f t="shared" si="0"/>
        <v>2</v>
      </c>
      <c r="K16" s="18">
        <f t="shared" si="0"/>
        <v>1071</v>
      </c>
      <c r="L16" s="18">
        <f t="shared" si="0"/>
        <v>933</v>
      </c>
      <c r="M16" s="18">
        <f t="shared" si="0"/>
        <v>24</v>
      </c>
      <c r="N16" s="18">
        <f t="shared" si="0"/>
        <v>22</v>
      </c>
      <c r="O16" s="18">
        <f t="shared" si="0"/>
        <v>23</v>
      </c>
      <c r="P16" s="18">
        <f t="shared" si="0"/>
        <v>620</v>
      </c>
      <c r="Q16" s="18">
        <f t="shared" si="0"/>
        <v>493</v>
      </c>
      <c r="R16" s="18">
        <f t="shared" si="0"/>
        <v>249</v>
      </c>
      <c r="S16" s="18">
        <f t="shared" si="0"/>
        <v>179</v>
      </c>
      <c r="T16" s="18">
        <f t="shared" si="0"/>
        <v>665</v>
      </c>
      <c r="U16" s="18">
        <f t="shared" si="0"/>
        <v>411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6945-E2D1-457F-8268-2B57389BCB15}">
  <dimension ref="A1:W16"/>
  <sheetViews>
    <sheetView workbookViewId="0"/>
  </sheetViews>
  <sheetFormatPr defaultRowHeight="13.2" x14ac:dyDescent="0.25"/>
  <sheetData>
    <row r="1" spans="1:23" s="16" customFormat="1" ht="25.8" customHeight="1" x14ac:dyDescent="0.25">
      <c r="A1" s="16" t="s">
        <v>0</v>
      </c>
      <c r="B1" s="16" t="s">
        <v>1</v>
      </c>
      <c r="C1" s="16" t="s">
        <v>2</v>
      </c>
      <c r="D1" s="16" t="s">
        <v>2</v>
      </c>
      <c r="E1" s="16" t="s">
        <v>2</v>
      </c>
      <c r="F1" s="16" t="s">
        <v>3</v>
      </c>
      <c r="G1" s="16" t="s">
        <v>3</v>
      </c>
      <c r="H1" s="16" t="s">
        <v>3</v>
      </c>
      <c r="I1" s="16" t="s">
        <v>4</v>
      </c>
      <c r="J1" s="16" t="s">
        <v>4</v>
      </c>
      <c r="K1" s="16" t="s">
        <v>5</v>
      </c>
      <c r="L1" s="16" t="s">
        <v>5</v>
      </c>
      <c r="M1" s="16" t="s">
        <v>5</v>
      </c>
      <c r="N1" s="16" t="s">
        <v>6</v>
      </c>
      <c r="O1" s="16" t="s">
        <v>6</v>
      </c>
      <c r="P1" s="16" t="s">
        <v>7</v>
      </c>
      <c r="Q1" s="16" t="s">
        <v>7</v>
      </c>
      <c r="R1" s="16" t="s">
        <v>8</v>
      </c>
      <c r="S1" s="16" t="s">
        <v>8</v>
      </c>
      <c r="T1" s="16" t="s">
        <v>8</v>
      </c>
      <c r="U1" s="16" t="s">
        <v>9</v>
      </c>
      <c r="V1" s="16" t="s">
        <v>9</v>
      </c>
      <c r="W1" s="16" t="s">
        <v>9</v>
      </c>
    </row>
    <row r="2" spans="1:23" s="17" customFormat="1" x14ac:dyDescent="0.25">
      <c r="C2" s="17" t="s">
        <v>10</v>
      </c>
      <c r="D2" s="17" t="s">
        <v>11</v>
      </c>
      <c r="E2" s="17" t="s">
        <v>12</v>
      </c>
      <c r="F2" s="17" t="s">
        <v>10</v>
      </c>
      <c r="G2" s="17" t="s">
        <v>11</v>
      </c>
      <c r="H2" s="17" t="s">
        <v>12</v>
      </c>
      <c r="I2" s="17" t="s">
        <v>10</v>
      </c>
      <c r="J2" s="17" t="s">
        <v>11</v>
      </c>
      <c r="K2" s="17" t="s">
        <v>10</v>
      </c>
      <c r="L2" s="17" t="s">
        <v>11</v>
      </c>
      <c r="M2" s="17" t="s">
        <v>12</v>
      </c>
      <c r="N2" s="17" t="s">
        <v>10</v>
      </c>
      <c r="O2" s="17" t="s">
        <v>11</v>
      </c>
      <c r="P2" s="17" t="s">
        <v>10</v>
      </c>
      <c r="Q2" s="17" t="s">
        <v>11</v>
      </c>
      <c r="R2" s="17" t="s">
        <v>10</v>
      </c>
      <c r="S2" s="17" t="s">
        <v>11</v>
      </c>
      <c r="T2" s="17" t="s">
        <v>12</v>
      </c>
      <c r="U2" s="17" t="s">
        <v>10</v>
      </c>
      <c r="V2" s="17" t="s">
        <v>11</v>
      </c>
      <c r="W2" s="17" t="s">
        <v>12</v>
      </c>
    </row>
    <row r="3" spans="1:23" x14ac:dyDescent="0.25">
      <c r="A3">
        <v>2014</v>
      </c>
      <c r="B3" t="s">
        <v>13</v>
      </c>
      <c r="C3" s="1">
        <v>1768</v>
      </c>
      <c r="D3">
        <v>626</v>
      </c>
      <c r="E3">
        <v>1</v>
      </c>
      <c r="F3">
        <v>29</v>
      </c>
      <c r="G3">
        <v>13</v>
      </c>
      <c r="J3">
        <v>1</v>
      </c>
      <c r="K3">
        <v>72</v>
      </c>
      <c r="L3">
        <v>53</v>
      </c>
      <c r="M3">
        <v>1</v>
      </c>
      <c r="N3">
        <v>2</v>
      </c>
      <c r="O3">
        <v>1</v>
      </c>
      <c r="P3">
        <v>37</v>
      </c>
      <c r="Q3">
        <v>40</v>
      </c>
      <c r="R3">
        <v>15</v>
      </c>
      <c r="S3">
        <v>16</v>
      </c>
      <c r="U3">
        <v>31</v>
      </c>
      <c r="V3">
        <v>17</v>
      </c>
    </row>
    <row r="4" spans="1:23" x14ac:dyDescent="0.25">
      <c r="A4">
        <v>2014</v>
      </c>
      <c r="B4" t="s">
        <v>14</v>
      </c>
      <c r="C4">
        <v>438</v>
      </c>
      <c r="D4">
        <v>147</v>
      </c>
      <c r="F4">
        <v>22</v>
      </c>
      <c r="G4">
        <v>26</v>
      </c>
      <c r="J4">
        <v>1</v>
      </c>
      <c r="K4">
        <v>63</v>
      </c>
      <c r="L4">
        <v>55</v>
      </c>
      <c r="O4">
        <v>3</v>
      </c>
      <c r="P4">
        <v>49</v>
      </c>
      <c r="Q4">
        <v>35</v>
      </c>
      <c r="R4">
        <v>20</v>
      </c>
      <c r="S4">
        <v>12</v>
      </c>
      <c r="U4">
        <v>28</v>
      </c>
      <c r="V4">
        <v>35</v>
      </c>
    </row>
    <row r="5" spans="1:23" x14ac:dyDescent="0.25">
      <c r="A5">
        <v>2014</v>
      </c>
      <c r="B5" t="s">
        <v>15</v>
      </c>
      <c r="C5" s="1">
        <v>1813</v>
      </c>
      <c r="D5">
        <v>746</v>
      </c>
      <c r="E5">
        <v>2</v>
      </c>
      <c r="F5">
        <v>96</v>
      </c>
      <c r="G5">
        <v>56</v>
      </c>
      <c r="I5">
        <v>1</v>
      </c>
      <c r="K5">
        <v>67</v>
      </c>
      <c r="L5">
        <v>50</v>
      </c>
      <c r="N5">
        <v>2</v>
      </c>
      <c r="P5">
        <v>40</v>
      </c>
      <c r="Q5">
        <v>35</v>
      </c>
      <c r="R5">
        <v>16</v>
      </c>
      <c r="S5">
        <v>16</v>
      </c>
      <c r="U5">
        <v>37</v>
      </c>
      <c r="V5">
        <v>29</v>
      </c>
      <c r="W5">
        <v>1</v>
      </c>
    </row>
    <row r="6" spans="1:23" x14ac:dyDescent="0.25">
      <c r="A6">
        <v>2014</v>
      </c>
      <c r="B6" t="s">
        <v>16</v>
      </c>
      <c r="C6">
        <v>623</v>
      </c>
      <c r="D6">
        <v>312</v>
      </c>
      <c r="F6">
        <v>43</v>
      </c>
      <c r="G6">
        <v>19</v>
      </c>
      <c r="K6">
        <v>60</v>
      </c>
      <c r="L6">
        <v>74</v>
      </c>
      <c r="N6">
        <v>4</v>
      </c>
      <c r="O6">
        <v>1</v>
      </c>
      <c r="P6">
        <v>55</v>
      </c>
      <c r="Q6">
        <v>28</v>
      </c>
      <c r="R6">
        <v>19</v>
      </c>
      <c r="S6">
        <v>18</v>
      </c>
      <c r="U6">
        <v>76</v>
      </c>
      <c r="V6">
        <v>46</v>
      </c>
    </row>
    <row r="7" spans="1:23" x14ac:dyDescent="0.25">
      <c r="A7">
        <v>2014</v>
      </c>
      <c r="B7" t="s">
        <v>17</v>
      </c>
      <c r="C7">
        <v>551</v>
      </c>
      <c r="D7">
        <v>306</v>
      </c>
      <c r="F7">
        <v>26</v>
      </c>
      <c r="G7">
        <v>28</v>
      </c>
      <c r="J7">
        <v>2</v>
      </c>
      <c r="K7">
        <v>73</v>
      </c>
      <c r="L7">
        <v>74</v>
      </c>
      <c r="N7">
        <v>6</v>
      </c>
      <c r="O7">
        <v>1</v>
      </c>
      <c r="P7">
        <v>57</v>
      </c>
      <c r="Q7">
        <v>39</v>
      </c>
      <c r="R7">
        <v>31</v>
      </c>
      <c r="S7">
        <v>18</v>
      </c>
      <c r="T7">
        <v>1</v>
      </c>
      <c r="U7">
        <v>64</v>
      </c>
      <c r="V7">
        <v>61</v>
      </c>
    </row>
    <row r="8" spans="1:23" x14ac:dyDescent="0.25">
      <c r="A8">
        <v>2014</v>
      </c>
      <c r="B8" t="s">
        <v>18</v>
      </c>
      <c r="C8" s="1">
        <v>1209</v>
      </c>
      <c r="D8">
        <v>693</v>
      </c>
      <c r="F8">
        <v>98</v>
      </c>
      <c r="G8">
        <v>36</v>
      </c>
      <c r="I8">
        <v>1</v>
      </c>
      <c r="J8">
        <v>1</v>
      </c>
      <c r="K8">
        <v>144</v>
      </c>
      <c r="L8">
        <v>87</v>
      </c>
      <c r="M8">
        <v>2</v>
      </c>
      <c r="N8">
        <v>2</v>
      </c>
      <c r="O8">
        <v>2</v>
      </c>
      <c r="P8">
        <v>49</v>
      </c>
      <c r="Q8">
        <v>36</v>
      </c>
      <c r="R8">
        <v>27</v>
      </c>
      <c r="S8">
        <v>22</v>
      </c>
      <c r="U8">
        <v>37</v>
      </c>
      <c r="V8">
        <v>32</v>
      </c>
    </row>
    <row r="9" spans="1:23" x14ac:dyDescent="0.25">
      <c r="A9">
        <v>2015</v>
      </c>
      <c r="B9" t="s">
        <v>19</v>
      </c>
      <c r="C9" s="1">
        <v>1971</v>
      </c>
      <c r="D9">
        <v>882</v>
      </c>
      <c r="E9">
        <v>4</v>
      </c>
      <c r="F9">
        <v>51</v>
      </c>
      <c r="G9">
        <v>190</v>
      </c>
      <c r="H9">
        <v>1</v>
      </c>
      <c r="K9">
        <v>101</v>
      </c>
      <c r="L9">
        <v>110</v>
      </c>
      <c r="M9">
        <v>4</v>
      </c>
      <c r="N9">
        <v>4</v>
      </c>
      <c r="O9">
        <v>1</v>
      </c>
      <c r="P9">
        <v>37</v>
      </c>
      <c r="Q9">
        <v>43</v>
      </c>
      <c r="R9">
        <v>29</v>
      </c>
      <c r="S9">
        <v>21</v>
      </c>
      <c r="U9">
        <v>51</v>
      </c>
      <c r="V9">
        <v>37</v>
      </c>
    </row>
    <row r="10" spans="1:23" x14ac:dyDescent="0.25">
      <c r="A10">
        <v>2015</v>
      </c>
      <c r="B10" t="s">
        <v>20</v>
      </c>
      <c r="C10" s="1">
        <v>1219</v>
      </c>
      <c r="D10">
        <v>739</v>
      </c>
      <c r="E10">
        <v>1</v>
      </c>
      <c r="F10">
        <v>101</v>
      </c>
      <c r="G10">
        <v>43</v>
      </c>
      <c r="K10">
        <v>95</v>
      </c>
      <c r="L10">
        <v>67</v>
      </c>
      <c r="M10">
        <v>1</v>
      </c>
      <c r="N10">
        <v>2</v>
      </c>
      <c r="O10">
        <v>1</v>
      </c>
      <c r="P10">
        <v>39</v>
      </c>
      <c r="Q10">
        <v>37</v>
      </c>
      <c r="R10">
        <v>19</v>
      </c>
      <c r="S10">
        <v>25</v>
      </c>
      <c r="U10">
        <v>24</v>
      </c>
      <c r="V10">
        <v>38</v>
      </c>
    </row>
    <row r="11" spans="1:23" x14ac:dyDescent="0.25">
      <c r="A11">
        <v>2015</v>
      </c>
      <c r="B11" t="s">
        <v>21</v>
      </c>
      <c r="C11" s="1">
        <v>1307</v>
      </c>
      <c r="D11">
        <v>511</v>
      </c>
      <c r="F11">
        <v>25</v>
      </c>
      <c r="G11">
        <v>17</v>
      </c>
      <c r="I11">
        <v>1</v>
      </c>
      <c r="J11">
        <v>1</v>
      </c>
      <c r="K11">
        <v>66</v>
      </c>
      <c r="L11">
        <v>52</v>
      </c>
      <c r="N11">
        <v>2</v>
      </c>
      <c r="O11">
        <v>3</v>
      </c>
      <c r="P11">
        <v>51</v>
      </c>
      <c r="Q11">
        <v>32</v>
      </c>
      <c r="R11">
        <v>23</v>
      </c>
      <c r="S11">
        <v>17</v>
      </c>
      <c r="U11">
        <v>73</v>
      </c>
      <c r="V11">
        <v>31</v>
      </c>
    </row>
    <row r="12" spans="1:23" x14ac:dyDescent="0.25">
      <c r="A12">
        <v>2015</v>
      </c>
      <c r="B12" t="s">
        <v>22</v>
      </c>
      <c r="C12">
        <v>243</v>
      </c>
      <c r="D12">
        <v>110</v>
      </c>
      <c r="E12">
        <v>15</v>
      </c>
      <c r="F12">
        <v>25</v>
      </c>
      <c r="G12">
        <v>21</v>
      </c>
      <c r="J12">
        <v>1</v>
      </c>
      <c r="K12">
        <v>54</v>
      </c>
      <c r="L12">
        <v>61</v>
      </c>
      <c r="M12">
        <v>6</v>
      </c>
      <c r="N12">
        <v>1</v>
      </c>
      <c r="O12">
        <v>1</v>
      </c>
      <c r="P12">
        <v>53</v>
      </c>
      <c r="Q12">
        <v>34</v>
      </c>
      <c r="R12">
        <v>13</v>
      </c>
      <c r="S12">
        <v>15</v>
      </c>
      <c r="U12">
        <v>79</v>
      </c>
      <c r="V12">
        <v>40</v>
      </c>
    </row>
    <row r="13" spans="1:23" x14ac:dyDescent="0.25">
      <c r="A13">
        <v>2015</v>
      </c>
      <c r="B13" t="s">
        <v>23</v>
      </c>
      <c r="C13">
        <v>445</v>
      </c>
      <c r="D13">
        <v>173</v>
      </c>
      <c r="E13">
        <v>6</v>
      </c>
      <c r="F13">
        <v>31</v>
      </c>
      <c r="G13">
        <v>20</v>
      </c>
      <c r="K13">
        <v>57</v>
      </c>
      <c r="L13">
        <v>65</v>
      </c>
      <c r="M13">
        <v>2</v>
      </c>
      <c r="N13">
        <v>2</v>
      </c>
      <c r="O13">
        <v>3</v>
      </c>
      <c r="P13">
        <v>44</v>
      </c>
      <c r="Q13">
        <v>41</v>
      </c>
      <c r="R13">
        <v>18</v>
      </c>
      <c r="S13">
        <v>12</v>
      </c>
      <c r="U13">
        <v>37</v>
      </c>
      <c r="V13">
        <v>26</v>
      </c>
    </row>
    <row r="14" spans="1:23" x14ac:dyDescent="0.25">
      <c r="A14">
        <v>2015</v>
      </c>
      <c r="B14" t="s">
        <v>24</v>
      </c>
      <c r="C14">
        <v>220</v>
      </c>
      <c r="D14">
        <v>113</v>
      </c>
      <c r="F14">
        <v>19</v>
      </c>
      <c r="G14">
        <v>21</v>
      </c>
      <c r="K14">
        <v>69</v>
      </c>
      <c r="L14">
        <v>64</v>
      </c>
      <c r="N14">
        <v>1</v>
      </c>
      <c r="O14">
        <v>1</v>
      </c>
      <c r="P14">
        <v>54</v>
      </c>
      <c r="Q14">
        <v>29</v>
      </c>
      <c r="R14">
        <v>22</v>
      </c>
      <c r="S14">
        <v>13</v>
      </c>
      <c r="U14">
        <v>40</v>
      </c>
      <c r="V14">
        <v>21</v>
      </c>
    </row>
    <row r="16" spans="1:23" x14ac:dyDescent="0.25">
      <c r="C16" s="18">
        <f t="shared" ref="C16:W16" si="0">SUM(C3:C15)</f>
        <v>11807</v>
      </c>
      <c r="D16" s="18">
        <f t="shared" si="0"/>
        <v>5358</v>
      </c>
      <c r="E16" s="18">
        <f t="shared" si="0"/>
        <v>29</v>
      </c>
      <c r="F16" s="18">
        <f t="shared" si="0"/>
        <v>566</v>
      </c>
      <c r="G16" s="18">
        <f t="shared" si="0"/>
        <v>490</v>
      </c>
      <c r="H16" s="18">
        <f t="shared" si="0"/>
        <v>1</v>
      </c>
      <c r="I16" s="18">
        <f t="shared" si="0"/>
        <v>3</v>
      </c>
      <c r="J16" s="18">
        <f t="shared" si="0"/>
        <v>7</v>
      </c>
      <c r="K16" s="18">
        <f t="shared" si="0"/>
        <v>921</v>
      </c>
      <c r="L16" s="18">
        <f t="shared" si="0"/>
        <v>812</v>
      </c>
      <c r="M16" s="18">
        <f t="shared" si="0"/>
        <v>16</v>
      </c>
      <c r="N16" s="18">
        <f t="shared" si="0"/>
        <v>28</v>
      </c>
      <c r="O16" s="18">
        <f t="shared" si="0"/>
        <v>18</v>
      </c>
      <c r="P16" s="18">
        <f t="shared" si="0"/>
        <v>565</v>
      </c>
      <c r="Q16" s="18">
        <f t="shared" si="0"/>
        <v>429</v>
      </c>
      <c r="R16" s="18">
        <f t="shared" si="0"/>
        <v>252</v>
      </c>
      <c r="S16" s="18">
        <f t="shared" si="0"/>
        <v>205</v>
      </c>
      <c r="T16" s="18">
        <f t="shared" si="0"/>
        <v>1</v>
      </c>
      <c r="U16" s="18">
        <f t="shared" si="0"/>
        <v>577</v>
      </c>
      <c r="V16" s="18">
        <f t="shared" si="0"/>
        <v>413</v>
      </c>
      <c r="W16" s="18">
        <f t="shared" si="0"/>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CBBF-3A97-43A4-BFF9-1077667B6E6D}">
  <dimension ref="A1:U16"/>
  <sheetViews>
    <sheetView workbookViewId="0"/>
  </sheetViews>
  <sheetFormatPr defaultRowHeight="13.2" x14ac:dyDescent="0.25"/>
  <sheetData>
    <row r="1" spans="1:21" s="16" customFormat="1" ht="25.8" customHeight="1" x14ac:dyDescent="0.25">
      <c r="A1" s="16" t="s">
        <v>0</v>
      </c>
      <c r="B1" s="16" t="s">
        <v>1</v>
      </c>
      <c r="C1" s="16" t="s">
        <v>2</v>
      </c>
      <c r="D1" s="16" t="s">
        <v>2</v>
      </c>
      <c r="E1" s="16" t="s">
        <v>2</v>
      </c>
      <c r="F1" s="16" t="s">
        <v>3</v>
      </c>
      <c r="G1" s="16" t="s">
        <v>3</v>
      </c>
      <c r="H1" s="16" t="s">
        <v>3</v>
      </c>
      <c r="I1" s="16" t="s">
        <v>4</v>
      </c>
      <c r="J1" s="16" t="s">
        <v>4</v>
      </c>
      <c r="K1" s="16" t="s">
        <v>5</v>
      </c>
      <c r="L1" s="16" t="s">
        <v>5</v>
      </c>
      <c r="M1" s="16" t="s">
        <v>5</v>
      </c>
      <c r="N1" s="16" t="s">
        <v>6</v>
      </c>
      <c r="O1" s="16" t="s">
        <v>6</v>
      </c>
      <c r="P1" s="16" t="s">
        <v>7</v>
      </c>
      <c r="Q1" s="16" t="s">
        <v>7</v>
      </c>
      <c r="R1" s="16" t="s">
        <v>8</v>
      </c>
      <c r="S1" s="16" t="s">
        <v>8</v>
      </c>
      <c r="T1" s="16" t="s">
        <v>9</v>
      </c>
      <c r="U1" s="16" t="s">
        <v>9</v>
      </c>
    </row>
    <row r="2" spans="1:21" s="17" customFormat="1" x14ac:dyDescent="0.25">
      <c r="C2" s="17" t="s">
        <v>10</v>
      </c>
      <c r="D2" s="17" t="s">
        <v>11</v>
      </c>
      <c r="E2" s="17" t="s">
        <v>12</v>
      </c>
      <c r="F2" s="17" t="s">
        <v>10</v>
      </c>
      <c r="G2" s="17" t="s">
        <v>11</v>
      </c>
      <c r="H2" s="17" t="s">
        <v>12</v>
      </c>
      <c r="I2" s="17" t="s">
        <v>10</v>
      </c>
      <c r="J2" s="17" t="s">
        <v>11</v>
      </c>
      <c r="K2" s="17" t="s">
        <v>10</v>
      </c>
      <c r="L2" s="17" t="s">
        <v>11</v>
      </c>
      <c r="M2" s="17" t="s">
        <v>12</v>
      </c>
      <c r="N2" s="17" t="s">
        <v>10</v>
      </c>
      <c r="O2" s="17" t="s">
        <v>11</v>
      </c>
      <c r="P2" s="17" t="s">
        <v>10</v>
      </c>
      <c r="Q2" s="17" t="s">
        <v>11</v>
      </c>
      <c r="R2" s="17" t="s">
        <v>10</v>
      </c>
      <c r="S2" s="17" t="s">
        <v>11</v>
      </c>
      <c r="T2" s="17" t="s">
        <v>10</v>
      </c>
      <c r="U2" s="17" t="s">
        <v>11</v>
      </c>
    </row>
    <row r="3" spans="1:21" x14ac:dyDescent="0.25">
      <c r="A3">
        <v>2013</v>
      </c>
      <c r="B3" t="s">
        <v>13</v>
      </c>
      <c r="C3">
        <v>734</v>
      </c>
      <c r="D3">
        <v>377</v>
      </c>
      <c r="E3">
        <v>2</v>
      </c>
      <c r="F3">
        <v>57</v>
      </c>
      <c r="G3">
        <v>38</v>
      </c>
      <c r="K3">
        <v>55</v>
      </c>
      <c r="L3">
        <v>52</v>
      </c>
      <c r="N3">
        <v>5</v>
      </c>
      <c r="O3">
        <v>1</v>
      </c>
      <c r="P3">
        <v>36</v>
      </c>
      <c r="Q3">
        <v>43</v>
      </c>
      <c r="R3">
        <v>15</v>
      </c>
      <c r="S3">
        <v>23</v>
      </c>
      <c r="T3">
        <v>22</v>
      </c>
      <c r="U3">
        <v>17</v>
      </c>
    </row>
    <row r="4" spans="1:21" x14ac:dyDescent="0.25">
      <c r="A4">
        <v>2013</v>
      </c>
      <c r="B4" t="s">
        <v>14</v>
      </c>
      <c r="C4" s="1">
        <v>2323</v>
      </c>
      <c r="D4" s="1">
        <v>1347</v>
      </c>
      <c r="E4">
        <v>2</v>
      </c>
      <c r="F4">
        <v>38</v>
      </c>
      <c r="G4">
        <v>43</v>
      </c>
      <c r="I4">
        <v>1</v>
      </c>
      <c r="J4">
        <v>2</v>
      </c>
      <c r="K4">
        <v>63</v>
      </c>
      <c r="L4">
        <v>52</v>
      </c>
      <c r="N4">
        <v>2</v>
      </c>
      <c r="O4">
        <v>3</v>
      </c>
      <c r="P4">
        <v>44</v>
      </c>
      <c r="Q4">
        <v>44</v>
      </c>
      <c r="R4">
        <v>20</v>
      </c>
      <c r="S4">
        <v>13</v>
      </c>
      <c r="T4">
        <v>31</v>
      </c>
      <c r="U4">
        <v>43</v>
      </c>
    </row>
    <row r="5" spans="1:21" x14ac:dyDescent="0.25">
      <c r="A5">
        <v>2013</v>
      </c>
      <c r="B5" t="s">
        <v>15</v>
      </c>
      <c r="C5" s="1">
        <v>2042</v>
      </c>
      <c r="D5" s="1">
        <v>1067</v>
      </c>
      <c r="E5">
        <v>9</v>
      </c>
      <c r="F5">
        <v>58</v>
      </c>
      <c r="G5">
        <v>29</v>
      </c>
      <c r="I5">
        <v>1</v>
      </c>
      <c r="K5">
        <v>75</v>
      </c>
      <c r="L5">
        <v>52</v>
      </c>
      <c r="O5">
        <v>3</v>
      </c>
      <c r="P5">
        <v>48</v>
      </c>
      <c r="Q5">
        <v>30</v>
      </c>
      <c r="R5">
        <v>17</v>
      </c>
      <c r="S5">
        <v>12</v>
      </c>
      <c r="T5">
        <v>32</v>
      </c>
      <c r="U5">
        <v>31</v>
      </c>
    </row>
    <row r="6" spans="1:21" x14ac:dyDescent="0.25">
      <c r="A6">
        <v>2013</v>
      </c>
      <c r="B6" t="s">
        <v>16</v>
      </c>
      <c r="C6" s="1">
        <v>3974</v>
      </c>
      <c r="D6" s="1">
        <v>2717</v>
      </c>
      <c r="E6">
        <v>1</v>
      </c>
      <c r="F6">
        <v>36</v>
      </c>
      <c r="G6">
        <v>34</v>
      </c>
      <c r="K6">
        <v>71</v>
      </c>
      <c r="L6">
        <v>49</v>
      </c>
      <c r="M6">
        <v>1</v>
      </c>
      <c r="O6">
        <v>2</v>
      </c>
      <c r="P6">
        <v>45</v>
      </c>
      <c r="Q6">
        <v>49</v>
      </c>
      <c r="R6">
        <v>20</v>
      </c>
      <c r="S6">
        <v>23</v>
      </c>
      <c r="T6">
        <v>46</v>
      </c>
      <c r="U6">
        <v>46</v>
      </c>
    </row>
    <row r="7" spans="1:21" x14ac:dyDescent="0.25">
      <c r="A7">
        <v>2013</v>
      </c>
      <c r="B7" t="s">
        <v>17</v>
      </c>
      <c r="C7">
        <v>473</v>
      </c>
      <c r="D7">
        <v>169</v>
      </c>
      <c r="F7">
        <v>60</v>
      </c>
      <c r="G7">
        <v>17</v>
      </c>
      <c r="I7">
        <v>1</v>
      </c>
      <c r="K7">
        <v>85</v>
      </c>
      <c r="L7">
        <v>69</v>
      </c>
      <c r="N7">
        <v>3</v>
      </c>
      <c r="O7">
        <v>1</v>
      </c>
      <c r="P7">
        <v>51</v>
      </c>
      <c r="Q7">
        <v>39</v>
      </c>
      <c r="R7">
        <v>19</v>
      </c>
      <c r="S7">
        <v>16</v>
      </c>
      <c r="T7">
        <v>68</v>
      </c>
      <c r="U7">
        <v>46</v>
      </c>
    </row>
    <row r="8" spans="1:21" x14ac:dyDescent="0.25">
      <c r="A8">
        <v>2013</v>
      </c>
      <c r="B8" t="s">
        <v>18</v>
      </c>
      <c r="C8">
        <v>641</v>
      </c>
      <c r="D8">
        <v>362</v>
      </c>
      <c r="E8">
        <v>1</v>
      </c>
      <c r="F8">
        <v>49</v>
      </c>
      <c r="G8">
        <v>38</v>
      </c>
      <c r="I8">
        <v>2</v>
      </c>
      <c r="K8">
        <v>86</v>
      </c>
      <c r="L8">
        <v>99</v>
      </c>
      <c r="M8">
        <v>1</v>
      </c>
      <c r="N8">
        <v>3</v>
      </c>
      <c r="O8">
        <v>2</v>
      </c>
      <c r="P8">
        <v>53</v>
      </c>
      <c r="Q8">
        <v>42</v>
      </c>
      <c r="R8">
        <v>20</v>
      </c>
      <c r="S8">
        <v>18</v>
      </c>
      <c r="T8">
        <v>37</v>
      </c>
      <c r="U8">
        <v>22</v>
      </c>
    </row>
    <row r="9" spans="1:21" x14ac:dyDescent="0.25">
      <c r="A9">
        <v>2014</v>
      </c>
      <c r="B9" t="s">
        <v>19</v>
      </c>
      <c r="C9" s="1">
        <v>1288</v>
      </c>
      <c r="D9">
        <v>701</v>
      </c>
      <c r="E9">
        <v>6</v>
      </c>
      <c r="F9">
        <v>37</v>
      </c>
      <c r="G9">
        <v>20</v>
      </c>
      <c r="K9">
        <v>135</v>
      </c>
      <c r="L9">
        <v>134</v>
      </c>
      <c r="M9">
        <v>1</v>
      </c>
      <c r="N9">
        <v>1</v>
      </c>
      <c r="O9">
        <v>1</v>
      </c>
      <c r="P9">
        <v>43</v>
      </c>
      <c r="Q9">
        <v>37</v>
      </c>
      <c r="R9">
        <v>28</v>
      </c>
      <c r="S9">
        <v>14</v>
      </c>
      <c r="T9">
        <v>27</v>
      </c>
      <c r="U9">
        <v>29</v>
      </c>
    </row>
    <row r="10" spans="1:21" x14ac:dyDescent="0.25">
      <c r="A10">
        <v>2014</v>
      </c>
      <c r="B10" t="s">
        <v>20</v>
      </c>
      <c r="C10">
        <v>950</v>
      </c>
      <c r="D10">
        <v>648</v>
      </c>
      <c r="E10">
        <v>3</v>
      </c>
      <c r="F10">
        <v>36</v>
      </c>
      <c r="G10">
        <v>50</v>
      </c>
      <c r="K10">
        <v>216</v>
      </c>
      <c r="L10">
        <v>94</v>
      </c>
      <c r="M10">
        <v>5</v>
      </c>
      <c r="N10">
        <v>5</v>
      </c>
      <c r="O10">
        <v>1</v>
      </c>
      <c r="P10">
        <v>36</v>
      </c>
      <c r="Q10">
        <v>26</v>
      </c>
      <c r="R10">
        <v>19</v>
      </c>
      <c r="S10">
        <v>14</v>
      </c>
      <c r="T10">
        <v>23</v>
      </c>
      <c r="U10">
        <v>26</v>
      </c>
    </row>
    <row r="11" spans="1:21" x14ac:dyDescent="0.25">
      <c r="A11">
        <v>2014</v>
      </c>
      <c r="B11" t="s">
        <v>21</v>
      </c>
      <c r="C11">
        <v>460</v>
      </c>
      <c r="D11">
        <v>236</v>
      </c>
      <c r="F11">
        <v>66</v>
      </c>
      <c r="G11">
        <v>23</v>
      </c>
      <c r="H11">
        <v>1</v>
      </c>
      <c r="K11">
        <v>89</v>
      </c>
      <c r="L11">
        <v>75</v>
      </c>
      <c r="N11">
        <v>4</v>
      </c>
      <c r="O11">
        <v>4</v>
      </c>
      <c r="P11">
        <v>37</v>
      </c>
      <c r="Q11">
        <v>45</v>
      </c>
      <c r="R11">
        <v>25</v>
      </c>
      <c r="S11">
        <v>17</v>
      </c>
      <c r="T11">
        <v>48</v>
      </c>
      <c r="U11">
        <v>46</v>
      </c>
    </row>
    <row r="12" spans="1:21" x14ac:dyDescent="0.25">
      <c r="A12">
        <v>2014</v>
      </c>
      <c r="B12" t="s">
        <v>22</v>
      </c>
      <c r="C12">
        <v>368</v>
      </c>
      <c r="D12">
        <v>214</v>
      </c>
      <c r="F12">
        <v>49</v>
      </c>
      <c r="G12">
        <v>23</v>
      </c>
      <c r="J12">
        <v>2</v>
      </c>
      <c r="K12">
        <v>71</v>
      </c>
      <c r="L12">
        <v>73</v>
      </c>
      <c r="N12">
        <v>4</v>
      </c>
      <c r="O12">
        <v>1</v>
      </c>
      <c r="P12">
        <v>44</v>
      </c>
      <c r="Q12">
        <v>50</v>
      </c>
      <c r="R12">
        <v>17</v>
      </c>
      <c r="S12">
        <v>18</v>
      </c>
      <c r="T12">
        <v>39</v>
      </c>
      <c r="U12">
        <v>48</v>
      </c>
    </row>
    <row r="13" spans="1:21" x14ac:dyDescent="0.25">
      <c r="A13">
        <v>2014</v>
      </c>
      <c r="B13" t="s">
        <v>23</v>
      </c>
      <c r="C13">
        <v>261</v>
      </c>
      <c r="D13">
        <v>156</v>
      </c>
      <c r="F13">
        <v>25</v>
      </c>
      <c r="G13">
        <v>26</v>
      </c>
      <c r="J13">
        <v>1</v>
      </c>
      <c r="K13">
        <v>70</v>
      </c>
      <c r="L13">
        <v>65</v>
      </c>
      <c r="N13">
        <v>2</v>
      </c>
      <c r="O13">
        <v>3</v>
      </c>
      <c r="P13">
        <v>52</v>
      </c>
      <c r="Q13">
        <v>34</v>
      </c>
      <c r="R13">
        <v>16</v>
      </c>
      <c r="S13">
        <v>25</v>
      </c>
      <c r="T13">
        <v>33</v>
      </c>
      <c r="U13">
        <v>25</v>
      </c>
    </row>
    <row r="14" spans="1:21" x14ac:dyDescent="0.25">
      <c r="A14">
        <v>2014</v>
      </c>
      <c r="B14" t="s">
        <v>24</v>
      </c>
      <c r="C14" s="1">
        <v>2567</v>
      </c>
      <c r="D14" s="1">
        <v>1912</v>
      </c>
      <c r="E14">
        <v>8</v>
      </c>
      <c r="F14">
        <v>74</v>
      </c>
      <c r="G14">
        <v>38</v>
      </c>
      <c r="I14">
        <v>1</v>
      </c>
      <c r="K14">
        <v>57</v>
      </c>
      <c r="L14">
        <v>56</v>
      </c>
      <c r="M14">
        <v>1</v>
      </c>
      <c r="N14">
        <v>3</v>
      </c>
      <c r="P14">
        <v>55</v>
      </c>
      <c r="Q14">
        <v>49</v>
      </c>
      <c r="R14">
        <v>16</v>
      </c>
      <c r="S14">
        <v>10</v>
      </c>
      <c r="T14">
        <v>39</v>
      </c>
      <c r="U14">
        <v>38</v>
      </c>
    </row>
    <row r="16" spans="1:21" x14ac:dyDescent="0.25">
      <c r="C16" s="18">
        <f t="shared" ref="C16:V16" si="0">SUM(C3:C15)</f>
        <v>16081</v>
      </c>
      <c r="D16" s="18">
        <f t="shared" si="0"/>
        <v>9906</v>
      </c>
      <c r="E16" s="18">
        <f t="shared" si="0"/>
        <v>32</v>
      </c>
      <c r="F16" s="18">
        <f t="shared" si="0"/>
        <v>585</v>
      </c>
      <c r="G16" s="18">
        <f t="shared" si="0"/>
        <v>379</v>
      </c>
      <c r="H16" s="18">
        <f t="shared" si="0"/>
        <v>1</v>
      </c>
      <c r="I16" s="18">
        <f t="shared" si="0"/>
        <v>6</v>
      </c>
      <c r="J16" s="18">
        <f t="shared" si="0"/>
        <v>5</v>
      </c>
      <c r="K16" s="18">
        <f t="shared" si="0"/>
        <v>1073</v>
      </c>
      <c r="L16" s="18">
        <f t="shared" si="0"/>
        <v>870</v>
      </c>
      <c r="M16" s="18">
        <f t="shared" si="0"/>
        <v>9</v>
      </c>
      <c r="N16" s="18">
        <f t="shared" si="0"/>
        <v>32</v>
      </c>
      <c r="O16" s="18">
        <f t="shared" si="0"/>
        <v>22</v>
      </c>
      <c r="P16" s="18">
        <f t="shared" si="0"/>
        <v>544</v>
      </c>
      <c r="Q16" s="18">
        <f t="shared" si="0"/>
        <v>488</v>
      </c>
      <c r="R16" s="18">
        <f t="shared" si="0"/>
        <v>232</v>
      </c>
      <c r="S16" s="18">
        <f t="shared" si="0"/>
        <v>203</v>
      </c>
      <c r="T16" s="18">
        <f t="shared" si="0"/>
        <v>445</v>
      </c>
      <c r="U16" s="18">
        <f t="shared" si="0"/>
        <v>417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C3947-EB22-4FE5-8F2D-2D0B783331EE}">
  <dimension ref="A1:V16"/>
  <sheetViews>
    <sheetView workbookViewId="0"/>
  </sheetViews>
  <sheetFormatPr defaultRowHeight="13.2" x14ac:dyDescent="0.25"/>
  <sheetData>
    <row r="1" spans="1:22" s="16" customFormat="1" ht="25.8" customHeight="1" x14ac:dyDescent="0.25">
      <c r="A1" s="16" t="s">
        <v>0</v>
      </c>
      <c r="B1" s="16" t="s">
        <v>1</v>
      </c>
      <c r="C1" s="16" t="s">
        <v>2</v>
      </c>
      <c r="D1" s="16" t="s">
        <v>2</v>
      </c>
      <c r="E1" s="16" t="s">
        <v>2</v>
      </c>
      <c r="F1" s="16" t="s">
        <v>3</v>
      </c>
      <c r="G1" s="16" t="s">
        <v>3</v>
      </c>
      <c r="H1" s="16" t="s">
        <v>3</v>
      </c>
      <c r="I1" s="16" t="s">
        <v>4</v>
      </c>
      <c r="J1" s="16" t="s">
        <v>4</v>
      </c>
      <c r="K1" s="16" t="s">
        <v>5</v>
      </c>
      <c r="L1" s="16" t="s">
        <v>5</v>
      </c>
      <c r="M1" s="16" t="s">
        <v>5</v>
      </c>
      <c r="N1" s="16" t="s">
        <v>6</v>
      </c>
      <c r="O1" s="16" t="s">
        <v>6</v>
      </c>
      <c r="P1" s="16" t="s">
        <v>7</v>
      </c>
      <c r="Q1" s="16" t="s">
        <v>7</v>
      </c>
      <c r="R1" s="16" t="s">
        <v>8</v>
      </c>
      <c r="S1" s="16" t="s">
        <v>8</v>
      </c>
      <c r="T1" s="16" t="s">
        <v>8</v>
      </c>
      <c r="U1" s="16" t="s">
        <v>9</v>
      </c>
      <c r="V1" s="16" t="s">
        <v>9</v>
      </c>
    </row>
    <row r="2" spans="1:22" s="17" customFormat="1" x14ac:dyDescent="0.25">
      <c r="C2" s="17" t="s">
        <v>10</v>
      </c>
      <c r="D2" s="17" t="s">
        <v>11</v>
      </c>
      <c r="E2" s="17" t="s">
        <v>12</v>
      </c>
      <c r="F2" s="17" t="s">
        <v>10</v>
      </c>
      <c r="G2" s="17" t="s">
        <v>11</v>
      </c>
      <c r="H2" s="17" t="s">
        <v>12</v>
      </c>
      <c r="I2" s="17" t="s">
        <v>10</v>
      </c>
      <c r="J2" s="17" t="s">
        <v>11</v>
      </c>
      <c r="K2" s="17" t="s">
        <v>10</v>
      </c>
      <c r="L2" s="17" t="s">
        <v>11</v>
      </c>
      <c r="M2" s="17" t="s">
        <v>12</v>
      </c>
      <c r="N2" s="17" t="s">
        <v>10</v>
      </c>
      <c r="O2" s="17" t="s">
        <v>11</v>
      </c>
      <c r="P2" s="17" t="s">
        <v>10</v>
      </c>
      <c r="Q2" s="17" t="s">
        <v>11</v>
      </c>
      <c r="R2" s="17" t="s">
        <v>10</v>
      </c>
      <c r="S2" s="17" t="s">
        <v>11</v>
      </c>
      <c r="T2" s="17" t="s">
        <v>12</v>
      </c>
      <c r="U2" s="17" t="s">
        <v>10</v>
      </c>
      <c r="V2" s="17" t="s">
        <v>11</v>
      </c>
    </row>
    <row r="3" spans="1:22" x14ac:dyDescent="0.25">
      <c r="A3">
        <v>2012</v>
      </c>
      <c r="B3" t="s">
        <v>13</v>
      </c>
      <c r="C3">
        <v>263</v>
      </c>
      <c r="D3">
        <v>122</v>
      </c>
      <c r="F3">
        <v>47</v>
      </c>
      <c r="G3">
        <v>42</v>
      </c>
      <c r="H3">
        <v>1</v>
      </c>
      <c r="I3">
        <v>1</v>
      </c>
      <c r="K3">
        <v>56</v>
      </c>
      <c r="L3">
        <v>70</v>
      </c>
      <c r="M3">
        <v>1</v>
      </c>
      <c r="N3">
        <v>1</v>
      </c>
      <c r="O3">
        <v>3</v>
      </c>
      <c r="P3">
        <v>41</v>
      </c>
      <c r="Q3">
        <v>30</v>
      </c>
      <c r="R3">
        <v>24</v>
      </c>
      <c r="S3">
        <v>16</v>
      </c>
      <c r="U3">
        <v>19</v>
      </c>
      <c r="V3">
        <v>5</v>
      </c>
    </row>
    <row r="4" spans="1:22" x14ac:dyDescent="0.25">
      <c r="A4">
        <v>2012</v>
      </c>
      <c r="B4" t="s">
        <v>14</v>
      </c>
      <c r="C4">
        <v>598</v>
      </c>
      <c r="D4">
        <v>294</v>
      </c>
      <c r="E4">
        <v>2</v>
      </c>
      <c r="F4">
        <v>24</v>
      </c>
      <c r="G4">
        <v>67</v>
      </c>
      <c r="J4">
        <v>1</v>
      </c>
      <c r="K4">
        <v>54</v>
      </c>
      <c r="L4">
        <v>61</v>
      </c>
      <c r="N4">
        <v>1</v>
      </c>
      <c r="O4">
        <v>1</v>
      </c>
      <c r="P4">
        <v>53</v>
      </c>
      <c r="Q4">
        <v>43</v>
      </c>
      <c r="R4">
        <v>20</v>
      </c>
      <c r="S4">
        <v>11</v>
      </c>
      <c r="U4">
        <v>31</v>
      </c>
      <c r="V4">
        <v>24</v>
      </c>
    </row>
    <row r="5" spans="1:22" x14ac:dyDescent="0.25">
      <c r="A5">
        <v>2012</v>
      </c>
      <c r="B5" t="s">
        <v>15</v>
      </c>
      <c r="C5" s="1">
        <v>3049</v>
      </c>
      <c r="D5" s="1">
        <v>1412</v>
      </c>
      <c r="E5">
        <v>2</v>
      </c>
      <c r="F5">
        <v>19</v>
      </c>
      <c r="G5">
        <v>24</v>
      </c>
      <c r="K5">
        <v>67</v>
      </c>
      <c r="L5">
        <v>47</v>
      </c>
      <c r="N5">
        <v>4</v>
      </c>
      <c r="O5">
        <v>1</v>
      </c>
      <c r="P5">
        <v>45</v>
      </c>
      <c r="Q5">
        <v>51</v>
      </c>
      <c r="R5">
        <v>32</v>
      </c>
      <c r="S5">
        <v>13</v>
      </c>
      <c r="U5">
        <v>28</v>
      </c>
      <c r="V5">
        <v>17</v>
      </c>
    </row>
    <row r="6" spans="1:22" x14ac:dyDescent="0.25">
      <c r="A6">
        <v>2012</v>
      </c>
      <c r="B6" t="s">
        <v>16</v>
      </c>
      <c r="C6">
        <v>273</v>
      </c>
      <c r="D6">
        <v>115</v>
      </c>
      <c r="F6">
        <v>24</v>
      </c>
      <c r="G6">
        <v>9</v>
      </c>
      <c r="J6">
        <v>1</v>
      </c>
      <c r="K6">
        <v>49</v>
      </c>
      <c r="L6">
        <v>68</v>
      </c>
      <c r="M6">
        <v>1</v>
      </c>
      <c r="N6">
        <v>5</v>
      </c>
      <c r="O6">
        <v>3</v>
      </c>
      <c r="P6">
        <v>45</v>
      </c>
      <c r="Q6">
        <v>41</v>
      </c>
      <c r="R6">
        <v>18</v>
      </c>
      <c r="S6">
        <v>18</v>
      </c>
      <c r="T6">
        <v>1</v>
      </c>
      <c r="U6">
        <v>37</v>
      </c>
      <c r="V6">
        <v>36</v>
      </c>
    </row>
    <row r="7" spans="1:22" x14ac:dyDescent="0.25">
      <c r="A7">
        <v>2012</v>
      </c>
      <c r="B7" t="s">
        <v>17</v>
      </c>
      <c r="C7">
        <v>477</v>
      </c>
      <c r="D7">
        <v>431</v>
      </c>
      <c r="E7">
        <v>2</v>
      </c>
      <c r="F7">
        <v>38</v>
      </c>
      <c r="G7">
        <v>29</v>
      </c>
      <c r="J7">
        <v>2</v>
      </c>
      <c r="K7">
        <v>54</v>
      </c>
      <c r="L7">
        <v>65</v>
      </c>
      <c r="M7">
        <v>1</v>
      </c>
      <c r="N7">
        <v>1</v>
      </c>
      <c r="O7">
        <v>1</v>
      </c>
      <c r="P7">
        <v>46</v>
      </c>
      <c r="Q7">
        <v>37</v>
      </c>
      <c r="R7">
        <v>10</v>
      </c>
      <c r="S7">
        <v>22</v>
      </c>
      <c r="U7">
        <v>64</v>
      </c>
      <c r="V7">
        <v>47</v>
      </c>
    </row>
    <row r="8" spans="1:22" x14ac:dyDescent="0.25">
      <c r="A8">
        <v>2012</v>
      </c>
      <c r="B8" t="s">
        <v>18</v>
      </c>
      <c r="C8">
        <v>814</v>
      </c>
      <c r="D8">
        <v>643</v>
      </c>
      <c r="E8">
        <v>3</v>
      </c>
      <c r="F8">
        <v>34</v>
      </c>
      <c r="G8">
        <v>23</v>
      </c>
      <c r="I8">
        <v>1</v>
      </c>
      <c r="J8">
        <v>1</v>
      </c>
      <c r="K8">
        <v>61</v>
      </c>
      <c r="L8">
        <v>76</v>
      </c>
      <c r="M8">
        <v>1</v>
      </c>
      <c r="N8">
        <v>3</v>
      </c>
      <c r="O8">
        <v>3</v>
      </c>
      <c r="P8">
        <v>49</v>
      </c>
      <c r="Q8">
        <v>46</v>
      </c>
      <c r="R8">
        <v>19</v>
      </c>
      <c r="S8">
        <v>22</v>
      </c>
      <c r="U8">
        <v>24</v>
      </c>
      <c r="V8">
        <v>29</v>
      </c>
    </row>
    <row r="9" spans="1:22" x14ac:dyDescent="0.25">
      <c r="A9">
        <v>2013</v>
      </c>
      <c r="B9" t="s">
        <v>19</v>
      </c>
      <c r="C9">
        <v>521</v>
      </c>
      <c r="D9">
        <v>424</v>
      </c>
      <c r="E9">
        <v>6</v>
      </c>
      <c r="F9">
        <v>44</v>
      </c>
      <c r="G9">
        <v>30</v>
      </c>
      <c r="I9">
        <v>1</v>
      </c>
      <c r="K9">
        <v>148</v>
      </c>
      <c r="L9">
        <v>86</v>
      </c>
      <c r="M9">
        <v>2</v>
      </c>
      <c r="N9">
        <v>4</v>
      </c>
      <c r="O9">
        <v>1</v>
      </c>
      <c r="P9">
        <v>42</v>
      </c>
      <c r="Q9">
        <v>32</v>
      </c>
      <c r="R9">
        <v>25</v>
      </c>
      <c r="S9">
        <v>29</v>
      </c>
      <c r="U9">
        <v>27</v>
      </c>
      <c r="V9">
        <v>31</v>
      </c>
    </row>
    <row r="10" spans="1:22" x14ac:dyDescent="0.25">
      <c r="A10">
        <v>2013</v>
      </c>
      <c r="B10" t="s">
        <v>20</v>
      </c>
      <c r="C10">
        <v>537</v>
      </c>
      <c r="D10">
        <v>458</v>
      </c>
      <c r="E10">
        <v>4</v>
      </c>
      <c r="F10">
        <v>153</v>
      </c>
      <c r="G10">
        <v>92</v>
      </c>
      <c r="I10">
        <v>1</v>
      </c>
      <c r="K10">
        <v>99</v>
      </c>
      <c r="L10">
        <v>61</v>
      </c>
      <c r="M10">
        <v>1</v>
      </c>
      <c r="N10">
        <v>5</v>
      </c>
      <c r="O10">
        <v>3</v>
      </c>
      <c r="P10">
        <v>43</v>
      </c>
      <c r="Q10">
        <v>40</v>
      </c>
      <c r="R10">
        <v>21</v>
      </c>
      <c r="S10">
        <v>14</v>
      </c>
      <c r="U10">
        <v>26</v>
      </c>
      <c r="V10">
        <v>26</v>
      </c>
    </row>
    <row r="11" spans="1:22" x14ac:dyDescent="0.25">
      <c r="A11">
        <v>2013</v>
      </c>
      <c r="B11" t="s">
        <v>21</v>
      </c>
      <c r="C11" s="1">
        <v>1494</v>
      </c>
      <c r="D11">
        <v>767</v>
      </c>
      <c r="E11">
        <v>3</v>
      </c>
      <c r="F11">
        <v>58</v>
      </c>
      <c r="G11">
        <v>30</v>
      </c>
      <c r="K11">
        <v>71</v>
      </c>
      <c r="L11">
        <v>77</v>
      </c>
      <c r="M11">
        <v>1</v>
      </c>
      <c r="N11">
        <v>3</v>
      </c>
      <c r="O11">
        <v>4</v>
      </c>
      <c r="P11">
        <v>41</v>
      </c>
      <c r="Q11">
        <v>28</v>
      </c>
      <c r="R11">
        <v>21</v>
      </c>
      <c r="S11">
        <v>20</v>
      </c>
      <c r="U11">
        <v>63</v>
      </c>
      <c r="V11">
        <v>47</v>
      </c>
    </row>
    <row r="12" spans="1:22" x14ac:dyDescent="0.25">
      <c r="A12">
        <v>2013</v>
      </c>
      <c r="B12" t="s">
        <v>22</v>
      </c>
      <c r="C12">
        <v>215</v>
      </c>
      <c r="D12">
        <v>92</v>
      </c>
      <c r="F12">
        <v>18</v>
      </c>
      <c r="G12">
        <v>22</v>
      </c>
      <c r="I12">
        <v>1</v>
      </c>
      <c r="K12">
        <v>50</v>
      </c>
      <c r="L12">
        <v>57</v>
      </c>
      <c r="N12">
        <v>1</v>
      </c>
      <c r="P12">
        <v>39</v>
      </c>
      <c r="Q12">
        <v>33</v>
      </c>
      <c r="R12">
        <v>12</v>
      </c>
      <c r="S12">
        <v>9</v>
      </c>
      <c r="U12">
        <v>37</v>
      </c>
      <c r="V12">
        <v>29</v>
      </c>
    </row>
    <row r="13" spans="1:22" x14ac:dyDescent="0.25">
      <c r="A13">
        <v>2013</v>
      </c>
      <c r="B13" t="s">
        <v>23</v>
      </c>
      <c r="C13">
        <v>243</v>
      </c>
      <c r="D13">
        <v>168</v>
      </c>
      <c r="F13">
        <v>63</v>
      </c>
      <c r="G13">
        <v>73</v>
      </c>
      <c r="K13">
        <v>66</v>
      </c>
      <c r="L13">
        <v>50</v>
      </c>
      <c r="M13">
        <v>1</v>
      </c>
      <c r="O13">
        <v>3</v>
      </c>
      <c r="P13">
        <v>38</v>
      </c>
      <c r="Q13">
        <v>36</v>
      </c>
      <c r="R13">
        <v>13</v>
      </c>
      <c r="S13">
        <v>12</v>
      </c>
      <c r="U13">
        <v>59</v>
      </c>
      <c r="V13">
        <v>36</v>
      </c>
    </row>
    <row r="14" spans="1:22" x14ac:dyDescent="0.25">
      <c r="A14">
        <v>2013</v>
      </c>
      <c r="B14" t="s">
        <v>24</v>
      </c>
      <c r="C14">
        <v>435</v>
      </c>
      <c r="D14">
        <v>243</v>
      </c>
      <c r="E14">
        <v>2</v>
      </c>
      <c r="F14">
        <v>204</v>
      </c>
      <c r="G14">
        <v>115</v>
      </c>
      <c r="J14">
        <v>1</v>
      </c>
      <c r="K14">
        <v>52</v>
      </c>
      <c r="L14">
        <v>52</v>
      </c>
      <c r="N14">
        <v>4</v>
      </c>
      <c r="O14">
        <v>1</v>
      </c>
      <c r="P14">
        <v>39</v>
      </c>
      <c r="Q14">
        <v>31</v>
      </c>
      <c r="R14">
        <v>18</v>
      </c>
      <c r="S14">
        <v>16</v>
      </c>
      <c r="U14">
        <v>26</v>
      </c>
      <c r="V14">
        <v>18</v>
      </c>
    </row>
    <row r="16" spans="1:22" x14ac:dyDescent="0.25">
      <c r="C16" s="18">
        <f t="shared" ref="C16:V16" si="0">SUM(C3:C15)</f>
        <v>8919</v>
      </c>
      <c r="D16" s="18">
        <f t="shared" si="0"/>
        <v>5169</v>
      </c>
      <c r="E16" s="18">
        <f t="shared" si="0"/>
        <v>24</v>
      </c>
      <c r="F16" s="18">
        <f t="shared" si="0"/>
        <v>726</v>
      </c>
      <c r="G16" s="18">
        <f t="shared" si="0"/>
        <v>556</v>
      </c>
      <c r="H16" s="18">
        <f t="shared" si="0"/>
        <v>1</v>
      </c>
      <c r="I16" s="18">
        <f t="shared" si="0"/>
        <v>5</v>
      </c>
      <c r="J16" s="18">
        <f t="shared" si="0"/>
        <v>6</v>
      </c>
      <c r="K16" s="18">
        <f t="shared" si="0"/>
        <v>827</v>
      </c>
      <c r="L16" s="18">
        <f t="shared" si="0"/>
        <v>770</v>
      </c>
      <c r="M16" s="18">
        <f t="shared" si="0"/>
        <v>9</v>
      </c>
      <c r="N16" s="18">
        <f t="shared" si="0"/>
        <v>32</v>
      </c>
      <c r="O16" s="18">
        <f t="shared" si="0"/>
        <v>24</v>
      </c>
      <c r="P16" s="18">
        <f t="shared" si="0"/>
        <v>521</v>
      </c>
      <c r="Q16" s="18">
        <f t="shared" si="0"/>
        <v>448</v>
      </c>
      <c r="R16" s="18">
        <f t="shared" si="0"/>
        <v>233</v>
      </c>
      <c r="S16" s="18">
        <f t="shared" si="0"/>
        <v>202</v>
      </c>
      <c r="T16" s="18">
        <f t="shared" si="0"/>
        <v>1</v>
      </c>
      <c r="U16" s="18">
        <f t="shared" si="0"/>
        <v>441</v>
      </c>
      <c r="V16" s="18">
        <f t="shared" si="0"/>
        <v>345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0486-BE8A-4ED2-8CAF-8C4D47C594E2}">
  <dimension ref="A1:V16"/>
  <sheetViews>
    <sheetView workbookViewId="0"/>
  </sheetViews>
  <sheetFormatPr defaultRowHeight="13.2" x14ac:dyDescent="0.25"/>
  <sheetData>
    <row r="1" spans="1:22" s="16" customFormat="1" ht="25.8" customHeight="1" x14ac:dyDescent="0.25">
      <c r="A1" s="16" t="s">
        <v>0</v>
      </c>
      <c r="B1" s="16" t="s">
        <v>1</v>
      </c>
      <c r="C1" s="16" t="s">
        <v>2</v>
      </c>
      <c r="D1" s="16" t="s">
        <v>2</v>
      </c>
      <c r="E1" s="16" t="s">
        <v>2</v>
      </c>
      <c r="F1" s="16" t="s">
        <v>3</v>
      </c>
      <c r="G1" s="16" t="s">
        <v>3</v>
      </c>
      <c r="H1" s="16" t="s">
        <v>3</v>
      </c>
      <c r="I1" s="16" t="s">
        <v>4</v>
      </c>
      <c r="J1" s="16" t="s">
        <v>4</v>
      </c>
      <c r="K1" s="16" t="s">
        <v>4</v>
      </c>
      <c r="L1" s="16" t="s">
        <v>5</v>
      </c>
      <c r="M1" s="16" t="s">
        <v>5</v>
      </c>
      <c r="N1" s="16" t="s">
        <v>5</v>
      </c>
      <c r="O1" s="16" t="s">
        <v>6</v>
      </c>
      <c r="P1" s="16" t="s">
        <v>6</v>
      </c>
      <c r="Q1" s="16" t="s">
        <v>7</v>
      </c>
      <c r="R1" s="16" t="s">
        <v>7</v>
      </c>
      <c r="S1" s="16" t="s">
        <v>8</v>
      </c>
      <c r="T1" s="16" t="s">
        <v>8</v>
      </c>
      <c r="U1" s="16" t="s">
        <v>9</v>
      </c>
      <c r="V1" s="16" t="s">
        <v>9</v>
      </c>
    </row>
    <row r="2" spans="1:22" s="17" customFormat="1" x14ac:dyDescent="0.25">
      <c r="C2" s="17" t="s">
        <v>10</v>
      </c>
      <c r="D2" s="17" t="s">
        <v>11</v>
      </c>
      <c r="E2" s="17" t="s">
        <v>12</v>
      </c>
      <c r="F2" s="17" t="s">
        <v>10</v>
      </c>
      <c r="G2" s="17" t="s">
        <v>11</v>
      </c>
      <c r="H2" s="17" t="s">
        <v>12</v>
      </c>
      <c r="I2" s="17" t="s">
        <v>10</v>
      </c>
      <c r="J2" s="17" t="s">
        <v>11</v>
      </c>
      <c r="K2" s="17" t="s">
        <v>12</v>
      </c>
      <c r="L2" s="17" t="s">
        <v>10</v>
      </c>
      <c r="M2" s="17" t="s">
        <v>11</v>
      </c>
      <c r="N2" s="17" t="s">
        <v>12</v>
      </c>
      <c r="O2" s="17" t="s">
        <v>10</v>
      </c>
      <c r="P2" s="17" t="s">
        <v>11</v>
      </c>
      <c r="Q2" s="17" t="s">
        <v>10</v>
      </c>
      <c r="R2" s="17" t="s">
        <v>11</v>
      </c>
      <c r="S2" s="17" t="s">
        <v>10</v>
      </c>
      <c r="T2" s="17" t="s">
        <v>11</v>
      </c>
      <c r="U2" s="17" t="s">
        <v>10</v>
      </c>
      <c r="V2" s="17" t="s">
        <v>11</v>
      </c>
    </row>
    <row r="3" spans="1:22" x14ac:dyDescent="0.25">
      <c r="A3">
        <v>2011</v>
      </c>
      <c r="B3" t="s">
        <v>13</v>
      </c>
      <c r="C3">
        <v>592</v>
      </c>
      <c r="D3">
        <v>164</v>
      </c>
      <c r="E3">
        <v>1</v>
      </c>
      <c r="F3">
        <v>95</v>
      </c>
      <c r="G3">
        <v>24</v>
      </c>
      <c r="H3">
        <v>1</v>
      </c>
      <c r="I3">
        <v>1</v>
      </c>
      <c r="J3">
        <v>1</v>
      </c>
      <c r="L3">
        <v>65</v>
      </c>
      <c r="M3">
        <v>79</v>
      </c>
      <c r="P3">
        <v>3</v>
      </c>
      <c r="Q3">
        <v>40</v>
      </c>
      <c r="R3">
        <v>39</v>
      </c>
      <c r="S3">
        <v>20</v>
      </c>
      <c r="T3">
        <v>12</v>
      </c>
      <c r="U3">
        <v>17</v>
      </c>
      <c r="V3">
        <v>15</v>
      </c>
    </row>
    <row r="4" spans="1:22" x14ac:dyDescent="0.25">
      <c r="A4">
        <v>2011</v>
      </c>
      <c r="B4" t="s">
        <v>14</v>
      </c>
      <c r="C4">
        <v>175</v>
      </c>
      <c r="D4">
        <v>147</v>
      </c>
      <c r="F4">
        <v>70</v>
      </c>
      <c r="G4">
        <v>28</v>
      </c>
      <c r="H4">
        <v>2</v>
      </c>
      <c r="I4">
        <v>1</v>
      </c>
      <c r="J4">
        <v>1</v>
      </c>
      <c r="L4">
        <v>65</v>
      </c>
      <c r="M4">
        <v>52</v>
      </c>
      <c r="O4">
        <v>4</v>
      </c>
      <c r="P4">
        <v>3</v>
      </c>
      <c r="Q4">
        <v>34</v>
      </c>
      <c r="R4">
        <v>37</v>
      </c>
      <c r="S4">
        <v>21</v>
      </c>
      <c r="T4">
        <v>25</v>
      </c>
      <c r="U4">
        <v>17</v>
      </c>
      <c r="V4">
        <v>21</v>
      </c>
    </row>
    <row r="5" spans="1:22" x14ac:dyDescent="0.25">
      <c r="A5">
        <v>2011</v>
      </c>
      <c r="B5" t="s">
        <v>15</v>
      </c>
      <c r="C5">
        <v>692</v>
      </c>
      <c r="D5">
        <v>614</v>
      </c>
      <c r="E5">
        <v>3</v>
      </c>
      <c r="F5">
        <v>105</v>
      </c>
      <c r="G5">
        <v>93</v>
      </c>
      <c r="I5">
        <v>3</v>
      </c>
      <c r="J5">
        <v>1</v>
      </c>
      <c r="L5">
        <v>44</v>
      </c>
      <c r="M5">
        <v>56</v>
      </c>
      <c r="O5">
        <v>5</v>
      </c>
      <c r="P5">
        <v>1</v>
      </c>
      <c r="Q5">
        <v>34</v>
      </c>
      <c r="R5">
        <v>49</v>
      </c>
      <c r="S5">
        <v>21</v>
      </c>
      <c r="T5">
        <v>11</v>
      </c>
      <c r="U5">
        <v>23</v>
      </c>
      <c r="V5">
        <v>18</v>
      </c>
    </row>
    <row r="6" spans="1:22" x14ac:dyDescent="0.25">
      <c r="A6">
        <v>2011</v>
      </c>
      <c r="B6" t="s">
        <v>16</v>
      </c>
      <c r="C6">
        <v>336</v>
      </c>
      <c r="D6">
        <v>234</v>
      </c>
      <c r="F6">
        <v>51</v>
      </c>
      <c r="G6">
        <v>93</v>
      </c>
      <c r="J6">
        <v>1</v>
      </c>
      <c r="L6">
        <v>70</v>
      </c>
      <c r="M6">
        <v>63</v>
      </c>
      <c r="O6">
        <v>2</v>
      </c>
      <c r="P6">
        <v>1</v>
      </c>
      <c r="Q6">
        <v>56</v>
      </c>
      <c r="R6">
        <v>39</v>
      </c>
      <c r="S6">
        <v>11</v>
      </c>
      <c r="T6">
        <v>17</v>
      </c>
      <c r="U6">
        <v>44</v>
      </c>
      <c r="V6">
        <v>24</v>
      </c>
    </row>
    <row r="7" spans="1:22" x14ac:dyDescent="0.25">
      <c r="A7">
        <v>2011</v>
      </c>
      <c r="B7" t="s">
        <v>17</v>
      </c>
      <c r="C7" s="1">
        <v>1483</v>
      </c>
      <c r="D7">
        <v>713</v>
      </c>
      <c r="F7">
        <v>543</v>
      </c>
      <c r="G7">
        <v>158</v>
      </c>
      <c r="H7">
        <v>1</v>
      </c>
      <c r="L7">
        <v>74</v>
      </c>
      <c r="M7">
        <v>52</v>
      </c>
      <c r="O7">
        <v>3</v>
      </c>
      <c r="P7">
        <v>1</v>
      </c>
      <c r="Q7">
        <v>44</v>
      </c>
      <c r="R7">
        <v>44</v>
      </c>
      <c r="S7">
        <v>24</v>
      </c>
      <c r="T7">
        <v>21</v>
      </c>
      <c r="U7">
        <v>50</v>
      </c>
      <c r="V7">
        <v>26</v>
      </c>
    </row>
    <row r="8" spans="1:22" x14ac:dyDescent="0.25">
      <c r="A8">
        <v>2011</v>
      </c>
      <c r="B8" t="s">
        <v>18</v>
      </c>
      <c r="C8" s="1">
        <v>1122</v>
      </c>
      <c r="D8" s="1">
        <v>2710</v>
      </c>
      <c r="E8">
        <v>9</v>
      </c>
      <c r="F8">
        <v>208</v>
      </c>
      <c r="G8">
        <v>905</v>
      </c>
      <c r="H8">
        <v>1</v>
      </c>
      <c r="I8">
        <v>1</v>
      </c>
      <c r="J8">
        <v>5</v>
      </c>
      <c r="L8">
        <v>82</v>
      </c>
      <c r="M8">
        <v>59</v>
      </c>
      <c r="O8">
        <v>5</v>
      </c>
      <c r="P8">
        <v>4</v>
      </c>
      <c r="Q8">
        <v>52</v>
      </c>
      <c r="R8">
        <v>47</v>
      </c>
      <c r="S8">
        <v>22</v>
      </c>
      <c r="T8">
        <v>31</v>
      </c>
      <c r="U8">
        <v>29</v>
      </c>
      <c r="V8">
        <v>33</v>
      </c>
    </row>
    <row r="9" spans="1:22" x14ac:dyDescent="0.25">
      <c r="A9">
        <v>2012</v>
      </c>
      <c r="B9" t="s">
        <v>19</v>
      </c>
      <c r="C9" s="1">
        <v>1346</v>
      </c>
      <c r="D9">
        <v>786</v>
      </c>
      <c r="E9">
        <v>3</v>
      </c>
      <c r="F9">
        <v>71</v>
      </c>
      <c r="G9">
        <v>30</v>
      </c>
      <c r="L9">
        <v>71</v>
      </c>
      <c r="M9">
        <v>68</v>
      </c>
      <c r="N9">
        <v>1</v>
      </c>
      <c r="O9">
        <v>5</v>
      </c>
      <c r="P9">
        <v>3</v>
      </c>
      <c r="Q9">
        <v>41</v>
      </c>
      <c r="R9">
        <v>43</v>
      </c>
      <c r="S9">
        <v>25</v>
      </c>
      <c r="T9">
        <v>22</v>
      </c>
      <c r="U9">
        <v>21</v>
      </c>
      <c r="V9">
        <v>19</v>
      </c>
    </row>
    <row r="10" spans="1:22" x14ac:dyDescent="0.25">
      <c r="A10">
        <v>2012</v>
      </c>
      <c r="B10" t="s">
        <v>20</v>
      </c>
      <c r="C10" s="1">
        <v>1794</v>
      </c>
      <c r="D10" s="1">
        <v>1017</v>
      </c>
      <c r="E10">
        <v>3</v>
      </c>
      <c r="F10">
        <v>269</v>
      </c>
      <c r="G10">
        <v>321</v>
      </c>
      <c r="H10">
        <v>2</v>
      </c>
      <c r="I10">
        <v>1</v>
      </c>
      <c r="J10">
        <v>1</v>
      </c>
      <c r="L10">
        <v>54</v>
      </c>
      <c r="M10">
        <v>60</v>
      </c>
      <c r="N10">
        <v>2</v>
      </c>
      <c r="O10">
        <v>6</v>
      </c>
      <c r="P10">
        <v>3</v>
      </c>
      <c r="Q10">
        <v>45</v>
      </c>
      <c r="R10">
        <v>41</v>
      </c>
      <c r="S10">
        <v>24</v>
      </c>
      <c r="T10">
        <v>19</v>
      </c>
      <c r="U10">
        <v>14</v>
      </c>
      <c r="V10">
        <v>21</v>
      </c>
    </row>
    <row r="11" spans="1:22" x14ac:dyDescent="0.25">
      <c r="A11">
        <v>2012</v>
      </c>
      <c r="B11" t="s">
        <v>21</v>
      </c>
      <c r="C11" s="1">
        <v>1250</v>
      </c>
      <c r="D11">
        <v>570</v>
      </c>
      <c r="E11">
        <v>3</v>
      </c>
      <c r="F11" s="1">
        <v>1210</v>
      </c>
      <c r="G11">
        <v>118</v>
      </c>
      <c r="H11">
        <v>5</v>
      </c>
      <c r="L11">
        <v>65</v>
      </c>
      <c r="M11">
        <v>66</v>
      </c>
      <c r="N11">
        <v>1</v>
      </c>
      <c r="O11">
        <v>2</v>
      </c>
      <c r="Q11">
        <v>53</v>
      </c>
      <c r="R11">
        <v>34</v>
      </c>
      <c r="S11">
        <v>47</v>
      </c>
      <c r="T11">
        <v>19</v>
      </c>
      <c r="U11">
        <v>47</v>
      </c>
      <c r="V11">
        <v>36</v>
      </c>
    </row>
    <row r="12" spans="1:22" x14ac:dyDescent="0.25">
      <c r="A12">
        <v>2012</v>
      </c>
      <c r="B12" t="s">
        <v>22</v>
      </c>
      <c r="C12" s="1">
        <v>1089</v>
      </c>
      <c r="D12">
        <v>364</v>
      </c>
      <c r="F12">
        <v>117</v>
      </c>
      <c r="G12">
        <v>23</v>
      </c>
      <c r="H12">
        <v>1</v>
      </c>
      <c r="L12">
        <v>71</v>
      </c>
      <c r="M12">
        <v>50</v>
      </c>
      <c r="O12">
        <v>2</v>
      </c>
      <c r="P12">
        <v>4</v>
      </c>
      <c r="Q12">
        <v>44</v>
      </c>
      <c r="R12">
        <v>41</v>
      </c>
      <c r="S12">
        <v>21</v>
      </c>
      <c r="T12">
        <v>11</v>
      </c>
      <c r="U12">
        <v>39</v>
      </c>
      <c r="V12">
        <v>31</v>
      </c>
    </row>
    <row r="13" spans="1:22" x14ac:dyDescent="0.25">
      <c r="A13">
        <v>2012</v>
      </c>
      <c r="B13" t="s">
        <v>23</v>
      </c>
      <c r="C13">
        <v>669</v>
      </c>
      <c r="D13">
        <v>187</v>
      </c>
      <c r="F13">
        <v>181</v>
      </c>
      <c r="G13">
        <v>76</v>
      </c>
      <c r="H13">
        <v>2</v>
      </c>
      <c r="J13">
        <v>1</v>
      </c>
      <c r="L13">
        <v>64</v>
      </c>
      <c r="M13">
        <v>61</v>
      </c>
      <c r="N13">
        <v>2</v>
      </c>
      <c r="O13">
        <v>2</v>
      </c>
      <c r="P13">
        <v>1</v>
      </c>
      <c r="Q13">
        <v>54</v>
      </c>
      <c r="R13">
        <v>39</v>
      </c>
      <c r="S13">
        <v>34</v>
      </c>
      <c r="T13">
        <v>12</v>
      </c>
      <c r="U13">
        <v>22</v>
      </c>
      <c r="V13">
        <v>31</v>
      </c>
    </row>
    <row r="14" spans="1:22" x14ac:dyDescent="0.25">
      <c r="A14">
        <v>2012</v>
      </c>
      <c r="B14" t="s">
        <v>24</v>
      </c>
      <c r="C14" s="1">
        <v>1226</v>
      </c>
      <c r="D14">
        <v>414</v>
      </c>
      <c r="E14">
        <v>2</v>
      </c>
      <c r="F14">
        <v>350</v>
      </c>
      <c r="G14">
        <v>88</v>
      </c>
      <c r="H14">
        <v>1</v>
      </c>
      <c r="I14">
        <v>49</v>
      </c>
      <c r="J14">
        <v>3</v>
      </c>
      <c r="K14">
        <v>1</v>
      </c>
      <c r="L14">
        <v>64</v>
      </c>
      <c r="M14">
        <v>61</v>
      </c>
      <c r="N14">
        <v>1</v>
      </c>
      <c r="O14">
        <v>4</v>
      </c>
      <c r="Q14">
        <v>50</v>
      </c>
      <c r="R14">
        <v>52</v>
      </c>
      <c r="S14">
        <v>41</v>
      </c>
      <c r="T14">
        <v>16</v>
      </c>
      <c r="U14">
        <v>20</v>
      </c>
      <c r="V14">
        <v>33</v>
      </c>
    </row>
    <row r="16" spans="1:22" x14ac:dyDescent="0.25">
      <c r="C16" s="18">
        <f t="shared" ref="C16:V16" si="0">SUM(C3:C15)</f>
        <v>11774</v>
      </c>
      <c r="D16" s="18">
        <f t="shared" si="0"/>
        <v>7920</v>
      </c>
      <c r="E16" s="18">
        <f t="shared" si="0"/>
        <v>24</v>
      </c>
      <c r="F16" s="18">
        <f t="shared" si="0"/>
        <v>3270</v>
      </c>
      <c r="G16" s="18">
        <f t="shared" si="0"/>
        <v>1957</v>
      </c>
      <c r="H16" s="18">
        <f t="shared" si="0"/>
        <v>16</v>
      </c>
      <c r="I16" s="18">
        <f t="shared" si="0"/>
        <v>56</v>
      </c>
      <c r="J16" s="18">
        <f t="shared" si="0"/>
        <v>14</v>
      </c>
      <c r="K16" s="18">
        <f t="shared" si="0"/>
        <v>1</v>
      </c>
      <c r="L16" s="18">
        <f t="shared" si="0"/>
        <v>789</v>
      </c>
      <c r="M16" s="18">
        <f t="shared" si="0"/>
        <v>727</v>
      </c>
      <c r="N16" s="18">
        <f t="shared" si="0"/>
        <v>7</v>
      </c>
      <c r="O16" s="18">
        <f t="shared" si="0"/>
        <v>40</v>
      </c>
      <c r="P16" s="18">
        <f t="shared" si="0"/>
        <v>24</v>
      </c>
      <c r="Q16" s="18">
        <f t="shared" si="0"/>
        <v>547</v>
      </c>
      <c r="R16" s="18">
        <f t="shared" si="0"/>
        <v>505</v>
      </c>
      <c r="S16" s="18">
        <f t="shared" si="0"/>
        <v>311</v>
      </c>
      <c r="T16" s="18">
        <f t="shared" si="0"/>
        <v>216</v>
      </c>
      <c r="U16" s="18">
        <f t="shared" si="0"/>
        <v>343</v>
      </c>
      <c r="V16" s="18">
        <f t="shared" si="0"/>
        <v>308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6B585-5285-48C6-950F-305A708CBC17}">
  <dimension ref="A1:W16"/>
  <sheetViews>
    <sheetView workbookViewId="0"/>
  </sheetViews>
  <sheetFormatPr defaultRowHeight="13.2" x14ac:dyDescent="0.25"/>
  <sheetData>
    <row r="1" spans="1:23" s="16" customFormat="1" ht="25.8" customHeight="1" x14ac:dyDescent="0.25">
      <c r="A1" s="16" t="s">
        <v>0</v>
      </c>
      <c r="B1" s="16" t="s">
        <v>1</v>
      </c>
      <c r="C1" s="16" t="s">
        <v>2</v>
      </c>
      <c r="D1" s="16" t="s">
        <v>2</v>
      </c>
      <c r="E1" s="16" t="s">
        <v>2</v>
      </c>
      <c r="F1" s="16" t="s">
        <v>3</v>
      </c>
      <c r="G1" s="16" t="s">
        <v>3</v>
      </c>
      <c r="H1" s="16" t="s">
        <v>3</v>
      </c>
      <c r="I1" s="16" t="s">
        <v>4</v>
      </c>
      <c r="J1" s="16" t="s">
        <v>4</v>
      </c>
      <c r="K1" s="16" t="s">
        <v>5</v>
      </c>
      <c r="L1" s="16" t="s">
        <v>5</v>
      </c>
      <c r="M1" s="16" t="s">
        <v>5</v>
      </c>
      <c r="N1" s="16" t="s">
        <v>6</v>
      </c>
      <c r="O1" s="16" t="s">
        <v>6</v>
      </c>
      <c r="P1" s="16" t="s">
        <v>7</v>
      </c>
      <c r="Q1" s="16" t="s">
        <v>7</v>
      </c>
      <c r="R1" s="16" t="s">
        <v>8</v>
      </c>
      <c r="S1" s="16" t="s">
        <v>8</v>
      </c>
      <c r="T1" s="16" t="s">
        <v>8</v>
      </c>
      <c r="U1" s="16" t="s">
        <v>9</v>
      </c>
      <c r="V1" s="16" t="s">
        <v>9</v>
      </c>
      <c r="W1" s="16" t="s">
        <v>9</v>
      </c>
    </row>
    <row r="2" spans="1:23" s="17" customFormat="1" x14ac:dyDescent="0.25">
      <c r="C2" s="17" t="s">
        <v>10</v>
      </c>
      <c r="D2" s="17" t="s">
        <v>11</v>
      </c>
      <c r="E2" s="17" t="s">
        <v>12</v>
      </c>
      <c r="F2" s="17" t="s">
        <v>10</v>
      </c>
      <c r="G2" s="17" t="s">
        <v>11</v>
      </c>
      <c r="H2" s="17" t="s">
        <v>12</v>
      </c>
      <c r="I2" s="17" t="s">
        <v>10</v>
      </c>
      <c r="J2" s="17" t="s">
        <v>11</v>
      </c>
      <c r="K2" s="17" t="s">
        <v>10</v>
      </c>
      <c r="L2" s="17" t="s">
        <v>11</v>
      </c>
      <c r="M2" s="17" t="s">
        <v>12</v>
      </c>
      <c r="N2" s="17" t="s">
        <v>10</v>
      </c>
      <c r="O2" s="17" t="s">
        <v>11</v>
      </c>
      <c r="P2" s="17" t="s">
        <v>10</v>
      </c>
      <c r="Q2" s="17" t="s">
        <v>11</v>
      </c>
      <c r="R2" s="17" t="s">
        <v>10</v>
      </c>
      <c r="S2" s="17" t="s">
        <v>11</v>
      </c>
      <c r="T2" s="17" t="s">
        <v>12</v>
      </c>
      <c r="U2" s="17" t="s">
        <v>10</v>
      </c>
      <c r="V2" s="17" t="s">
        <v>11</v>
      </c>
      <c r="W2" s="17" t="s">
        <v>12</v>
      </c>
    </row>
    <row r="3" spans="1:23" x14ac:dyDescent="0.25">
      <c r="A3">
        <v>2010</v>
      </c>
      <c r="B3" t="s">
        <v>13</v>
      </c>
      <c r="C3">
        <v>305</v>
      </c>
      <c r="D3">
        <v>236</v>
      </c>
      <c r="E3">
        <v>3</v>
      </c>
      <c r="F3">
        <v>18</v>
      </c>
      <c r="G3">
        <v>23</v>
      </c>
      <c r="I3">
        <v>2</v>
      </c>
      <c r="K3">
        <v>41</v>
      </c>
      <c r="L3">
        <v>59</v>
      </c>
      <c r="N3">
        <v>2</v>
      </c>
      <c r="O3">
        <v>1</v>
      </c>
      <c r="P3">
        <v>43</v>
      </c>
      <c r="Q3">
        <v>45</v>
      </c>
      <c r="R3">
        <v>20</v>
      </c>
      <c r="S3">
        <v>11</v>
      </c>
      <c r="U3">
        <v>23</v>
      </c>
      <c r="V3">
        <v>13</v>
      </c>
    </row>
    <row r="4" spans="1:23" x14ac:dyDescent="0.25">
      <c r="A4">
        <v>2010</v>
      </c>
      <c r="B4" t="s">
        <v>14</v>
      </c>
      <c r="C4" s="1">
        <v>1090</v>
      </c>
      <c r="D4">
        <v>961</v>
      </c>
      <c r="E4">
        <v>2</v>
      </c>
      <c r="F4">
        <v>75</v>
      </c>
      <c r="G4">
        <v>142</v>
      </c>
      <c r="I4">
        <v>1</v>
      </c>
      <c r="K4">
        <v>53</v>
      </c>
      <c r="L4">
        <v>55</v>
      </c>
      <c r="N4">
        <v>1</v>
      </c>
      <c r="O4">
        <v>3</v>
      </c>
      <c r="P4">
        <v>40</v>
      </c>
      <c r="Q4">
        <v>47</v>
      </c>
      <c r="R4">
        <v>14</v>
      </c>
      <c r="S4">
        <v>6</v>
      </c>
      <c r="U4">
        <v>33</v>
      </c>
      <c r="V4">
        <v>33</v>
      </c>
    </row>
    <row r="5" spans="1:23" x14ac:dyDescent="0.25">
      <c r="A5">
        <v>2010</v>
      </c>
      <c r="B5" t="s">
        <v>15</v>
      </c>
      <c r="C5" s="1">
        <v>2397</v>
      </c>
      <c r="D5" s="1">
        <v>1110</v>
      </c>
      <c r="E5">
        <v>5</v>
      </c>
      <c r="F5">
        <v>656</v>
      </c>
      <c r="G5">
        <v>493</v>
      </c>
      <c r="J5">
        <v>1</v>
      </c>
      <c r="K5">
        <v>53</v>
      </c>
      <c r="L5">
        <v>45</v>
      </c>
      <c r="N5">
        <v>2</v>
      </c>
      <c r="O5">
        <v>1</v>
      </c>
      <c r="P5">
        <v>49</v>
      </c>
      <c r="Q5">
        <v>30</v>
      </c>
      <c r="R5">
        <v>28</v>
      </c>
      <c r="S5">
        <v>13</v>
      </c>
      <c r="T5">
        <v>1</v>
      </c>
      <c r="U5">
        <v>29</v>
      </c>
      <c r="V5">
        <v>27</v>
      </c>
    </row>
    <row r="6" spans="1:23" x14ac:dyDescent="0.25">
      <c r="A6">
        <v>2010</v>
      </c>
      <c r="B6" t="s">
        <v>16</v>
      </c>
      <c r="C6">
        <v>940</v>
      </c>
      <c r="D6">
        <v>506</v>
      </c>
      <c r="F6">
        <v>409</v>
      </c>
      <c r="G6">
        <v>257</v>
      </c>
      <c r="I6">
        <v>1</v>
      </c>
      <c r="J6">
        <v>2</v>
      </c>
      <c r="K6">
        <v>69</v>
      </c>
      <c r="L6">
        <v>53</v>
      </c>
      <c r="N6">
        <v>4</v>
      </c>
      <c r="P6">
        <v>52</v>
      </c>
      <c r="Q6">
        <v>51</v>
      </c>
      <c r="R6">
        <v>15</v>
      </c>
      <c r="S6">
        <v>18</v>
      </c>
      <c r="U6">
        <v>31</v>
      </c>
      <c r="V6">
        <v>40</v>
      </c>
    </row>
    <row r="7" spans="1:23" x14ac:dyDescent="0.25">
      <c r="A7">
        <v>2010</v>
      </c>
      <c r="B7" t="s">
        <v>17</v>
      </c>
      <c r="C7" s="1">
        <v>1254</v>
      </c>
      <c r="D7">
        <v>742</v>
      </c>
      <c r="E7">
        <v>3</v>
      </c>
      <c r="F7">
        <v>258</v>
      </c>
      <c r="G7">
        <v>604</v>
      </c>
      <c r="I7">
        <v>1</v>
      </c>
      <c r="J7">
        <v>2</v>
      </c>
      <c r="K7">
        <v>75</v>
      </c>
      <c r="L7">
        <v>48</v>
      </c>
      <c r="M7">
        <v>2</v>
      </c>
      <c r="N7">
        <v>1</v>
      </c>
      <c r="O7">
        <v>1</v>
      </c>
      <c r="P7">
        <v>51</v>
      </c>
      <c r="Q7">
        <v>53</v>
      </c>
      <c r="R7">
        <v>23</v>
      </c>
      <c r="S7">
        <v>29</v>
      </c>
      <c r="U7">
        <v>29</v>
      </c>
      <c r="V7">
        <v>41</v>
      </c>
    </row>
    <row r="8" spans="1:23" x14ac:dyDescent="0.25">
      <c r="A8">
        <v>2010</v>
      </c>
      <c r="B8" t="s">
        <v>18</v>
      </c>
      <c r="C8" s="1">
        <v>1541</v>
      </c>
      <c r="D8">
        <v>845</v>
      </c>
      <c r="E8">
        <v>3</v>
      </c>
      <c r="F8" s="1">
        <v>1127</v>
      </c>
      <c r="G8">
        <v>626</v>
      </c>
      <c r="I8">
        <v>2</v>
      </c>
      <c r="K8">
        <v>66</v>
      </c>
      <c r="L8">
        <v>63</v>
      </c>
      <c r="M8">
        <v>1</v>
      </c>
      <c r="N8">
        <v>1</v>
      </c>
      <c r="O8">
        <v>4</v>
      </c>
      <c r="P8">
        <v>41</v>
      </c>
      <c r="Q8">
        <v>42</v>
      </c>
      <c r="R8">
        <v>27</v>
      </c>
      <c r="S8">
        <v>25</v>
      </c>
      <c r="U8">
        <v>37</v>
      </c>
      <c r="V8">
        <v>35</v>
      </c>
    </row>
    <row r="9" spans="1:23" x14ac:dyDescent="0.25">
      <c r="A9">
        <v>2011</v>
      </c>
      <c r="B9" t="s">
        <v>19</v>
      </c>
      <c r="C9">
        <v>947</v>
      </c>
      <c r="D9" s="1">
        <v>1536</v>
      </c>
      <c r="F9">
        <v>300</v>
      </c>
      <c r="G9" s="1">
        <v>3856</v>
      </c>
      <c r="H9">
        <v>1</v>
      </c>
      <c r="J9">
        <v>5</v>
      </c>
      <c r="K9">
        <v>62</v>
      </c>
      <c r="L9">
        <v>100</v>
      </c>
      <c r="M9">
        <v>3</v>
      </c>
      <c r="O9">
        <v>3</v>
      </c>
      <c r="P9">
        <v>53</v>
      </c>
      <c r="Q9">
        <v>73</v>
      </c>
      <c r="R9">
        <v>25</v>
      </c>
      <c r="S9">
        <v>86</v>
      </c>
      <c r="U9">
        <v>21</v>
      </c>
      <c r="V9">
        <v>30</v>
      </c>
    </row>
    <row r="10" spans="1:23" x14ac:dyDescent="0.25">
      <c r="A10">
        <v>2011</v>
      </c>
      <c r="B10" t="s">
        <v>20</v>
      </c>
      <c r="C10" s="1">
        <v>2104</v>
      </c>
      <c r="D10" s="1">
        <v>1350</v>
      </c>
      <c r="E10">
        <v>2</v>
      </c>
      <c r="F10" s="1">
        <v>2908</v>
      </c>
      <c r="G10" s="1">
        <v>1913</v>
      </c>
      <c r="I10">
        <v>10</v>
      </c>
      <c r="J10">
        <v>2</v>
      </c>
      <c r="K10">
        <v>62</v>
      </c>
      <c r="L10">
        <v>41</v>
      </c>
      <c r="M10">
        <v>1</v>
      </c>
      <c r="N10">
        <v>3</v>
      </c>
      <c r="O10">
        <v>3</v>
      </c>
      <c r="P10">
        <v>42</v>
      </c>
      <c r="Q10">
        <v>33</v>
      </c>
      <c r="R10">
        <v>70</v>
      </c>
      <c r="S10">
        <v>29</v>
      </c>
      <c r="U10">
        <v>24</v>
      </c>
      <c r="V10">
        <v>29</v>
      </c>
      <c r="W10">
        <v>1</v>
      </c>
    </row>
    <row r="11" spans="1:23" x14ac:dyDescent="0.25">
      <c r="A11">
        <v>2011</v>
      </c>
      <c r="B11" t="s">
        <v>21</v>
      </c>
      <c r="C11">
        <v>322</v>
      </c>
      <c r="D11">
        <v>172</v>
      </c>
      <c r="E11">
        <v>1</v>
      </c>
      <c r="F11">
        <v>162</v>
      </c>
      <c r="G11">
        <v>85</v>
      </c>
      <c r="K11">
        <v>53</v>
      </c>
      <c r="L11">
        <v>46</v>
      </c>
      <c r="N11">
        <v>2</v>
      </c>
      <c r="P11">
        <v>48</v>
      </c>
      <c r="Q11">
        <v>38</v>
      </c>
      <c r="R11">
        <v>19</v>
      </c>
      <c r="S11">
        <v>23</v>
      </c>
      <c r="U11">
        <v>38</v>
      </c>
      <c r="V11">
        <v>44</v>
      </c>
    </row>
    <row r="12" spans="1:23" x14ac:dyDescent="0.25">
      <c r="A12">
        <v>2011</v>
      </c>
      <c r="B12" t="s">
        <v>22</v>
      </c>
      <c r="C12">
        <v>324</v>
      </c>
      <c r="D12">
        <v>182</v>
      </c>
      <c r="F12">
        <v>165</v>
      </c>
      <c r="G12">
        <v>58</v>
      </c>
      <c r="I12">
        <v>1</v>
      </c>
      <c r="K12">
        <v>57</v>
      </c>
      <c r="L12">
        <v>53</v>
      </c>
      <c r="N12">
        <v>2</v>
      </c>
      <c r="O12">
        <v>1</v>
      </c>
      <c r="P12">
        <v>50</v>
      </c>
      <c r="Q12">
        <v>41</v>
      </c>
      <c r="R12">
        <v>18</v>
      </c>
      <c r="S12">
        <v>12</v>
      </c>
      <c r="U12">
        <v>39</v>
      </c>
      <c r="V12">
        <v>43</v>
      </c>
    </row>
    <row r="13" spans="1:23" x14ac:dyDescent="0.25">
      <c r="A13">
        <v>2011</v>
      </c>
      <c r="B13" t="s">
        <v>23</v>
      </c>
      <c r="C13">
        <v>354</v>
      </c>
      <c r="D13">
        <v>88</v>
      </c>
      <c r="F13">
        <v>37</v>
      </c>
      <c r="G13">
        <v>23</v>
      </c>
      <c r="K13">
        <v>53</v>
      </c>
      <c r="L13">
        <v>64</v>
      </c>
      <c r="M13">
        <v>1</v>
      </c>
      <c r="N13">
        <v>2</v>
      </c>
      <c r="P13">
        <v>69</v>
      </c>
      <c r="Q13">
        <v>40</v>
      </c>
      <c r="R13">
        <v>18</v>
      </c>
      <c r="S13">
        <v>25</v>
      </c>
      <c r="U13">
        <v>19</v>
      </c>
      <c r="V13">
        <v>22</v>
      </c>
    </row>
    <row r="14" spans="1:23" x14ac:dyDescent="0.25">
      <c r="A14">
        <v>2011</v>
      </c>
      <c r="B14" t="s">
        <v>24</v>
      </c>
      <c r="C14">
        <v>911</v>
      </c>
      <c r="D14">
        <v>263</v>
      </c>
      <c r="E14">
        <v>2</v>
      </c>
      <c r="F14">
        <v>52</v>
      </c>
      <c r="G14">
        <v>26</v>
      </c>
      <c r="I14">
        <v>1</v>
      </c>
      <c r="K14">
        <v>63</v>
      </c>
      <c r="L14">
        <v>52</v>
      </c>
      <c r="M14">
        <v>1</v>
      </c>
      <c r="N14">
        <v>1</v>
      </c>
      <c r="O14">
        <v>1</v>
      </c>
      <c r="P14">
        <v>43</v>
      </c>
      <c r="Q14">
        <v>35</v>
      </c>
      <c r="R14">
        <v>18</v>
      </c>
      <c r="S14">
        <v>12</v>
      </c>
      <c r="U14">
        <v>32</v>
      </c>
      <c r="V14">
        <v>16</v>
      </c>
    </row>
    <row r="16" spans="1:23" x14ac:dyDescent="0.25">
      <c r="C16" s="18">
        <f t="shared" ref="C16:W16" si="0">SUM(C3:C15)</f>
        <v>12489</v>
      </c>
      <c r="D16" s="18">
        <f t="shared" si="0"/>
        <v>7991</v>
      </c>
      <c r="E16" s="18">
        <f t="shared" si="0"/>
        <v>21</v>
      </c>
      <c r="F16" s="18">
        <f t="shared" si="0"/>
        <v>6167</v>
      </c>
      <c r="G16" s="18">
        <f t="shared" si="0"/>
        <v>8106</v>
      </c>
      <c r="H16" s="18">
        <f t="shared" si="0"/>
        <v>1</v>
      </c>
      <c r="I16" s="18">
        <f t="shared" si="0"/>
        <v>19</v>
      </c>
      <c r="J16" s="18">
        <f t="shared" si="0"/>
        <v>12</v>
      </c>
      <c r="K16" s="18">
        <f t="shared" si="0"/>
        <v>707</v>
      </c>
      <c r="L16" s="18">
        <f t="shared" si="0"/>
        <v>679</v>
      </c>
      <c r="M16" s="18">
        <f t="shared" si="0"/>
        <v>9</v>
      </c>
      <c r="N16" s="18">
        <f t="shared" si="0"/>
        <v>21</v>
      </c>
      <c r="O16" s="18">
        <f t="shared" si="0"/>
        <v>18</v>
      </c>
      <c r="P16" s="18">
        <f t="shared" si="0"/>
        <v>581</v>
      </c>
      <c r="Q16" s="18">
        <f t="shared" si="0"/>
        <v>528</v>
      </c>
      <c r="R16" s="18">
        <f t="shared" si="0"/>
        <v>295</v>
      </c>
      <c r="S16" s="18">
        <f t="shared" si="0"/>
        <v>289</v>
      </c>
      <c r="T16" s="18">
        <f t="shared" si="0"/>
        <v>1</v>
      </c>
      <c r="U16" s="18">
        <f t="shared" si="0"/>
        <v>355</v>
      </c>
      <c r="V16" s="18">
        <f t="shared" si="0"/>
        <v>373</v>
      </c>
      <c r="W16" s="18">
        <f t="shared" si="0"/>
        <v>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297C3-1219-40E6-B409-502DFF307C50}">
  <dimension ref="A1:W16"/>
  <sheetViews>
    <sheetView workbookViewId="0"/>
  </sheetViews>
  <sheetFormatPr defaultRowHeight="13.2" x14ac:dyDescent="0.25"/>
  <sheetData>
    <row r="1" spans="1:23" s="16" customFormat="1" ht="25.8" customHeight="1" x14ac:dyDescent="0.25">
      <c r="A1" s="16" t="s">
        <v>0</v>
      </c>
      <c r="B1" s="16" t="s">
        <v>1</v>
      </c>
      <c r="C1" s="16" t="s">
        <v>2</v>
      </c>
      <c r="D1" s="16" t="s">
        <v>2</v>
      </c>
      <c r="E1" s="16" t="s">
        <v>2</v>
      </c>
      <c r="F1" s="16" t="s">
        <v>3</v>
      </c>
      <c r="G1" s="16" t="s">
        <v>3</v>
      </c>
      <c r="H1" s="16" t="s">
        <v>3</v>
      </c>
      <c r="I1" s="16" t="s">
        <v>4</v>
      </c>
      <c r="J1" s="16" t="s">
        <v>4</v>
      </c>
      <c r="K1" s="16" t="s">
        <v>4</v>
      </c>
      <c r="L1" s="16" t="s">
        <v>5</v>
      </c>
      <c r="M1" s="16" t="s">
        <v>5</v>
      </c>
      <c r="N1" s="16" t="s">
        <v>5</v>
      </c>
      <c r="O1" s="16" t="s">
        <v>6</v>
      </c>
      <c r="P1" s="16" t="s">
        <v>6</v>
      </c>
      <c r="Q1" s="16" t="s">
        <v>7</v>
      </c>
      <c r="R1" s="16" t="s">
        <v>7</v>
      </c>
      <c r="S1" s="16" t="s">
        <v>8</v>
      </c>
      <c r="T1" s="16" t="s">
        <v>8</v>
      </c>
      <c r="U1" s="16" t="s">
        <v>9</v>
      </c>
      <c r="V1" s="16" t="s">
        <v>9</v>
      </c>
      <c r="W1" s="16" t="s">
        <v>9</v>
      </c>
    </row>
    <row r="2" spans="1:23" s="17" customFormat="1" x14ac:dyDescent="0.25">
      <c r="C2" s="17" t="s">
        <v>10</v>
      </c>
      <c r="D2" s="17" t="s">
        <v>11</v>
      </c>
      <c r="E2" s="17" t="s">
        <v>12</v>
      </c>
      <c r="F2" s="17" t="s">
        <v>10</v>
      </c>
      <c r="G2" s="17" t="s">
        <v>11</v>
      </c>
      <c r="H2" s="17" t="s">
        <v>12</v>
      </c>
      <c r="I2" s="17" t="s">
        <v>10</v>
      </c>
      <c r="J2" s="17" t="s">
        <v>11</v>
      </c>
      <c r="K2" s="17" t="s">
        <v>12</v>
      </c>
      <c r="L2" s="17" t="s">
        <v>10</v>
      </c>
      <c r="M2" s="17" t="s">
        <v>11</v>
      </c>
      <c r="N2" s="17" t="s">
        <v>12</v>
      </c>
      <c r="O2" s="17" t="s">
        <v>10</v>
      </c>
      <c r="P2" s="17" t="s">
        <v>11</v>
      </c>
      <c r="Q2" s="17" t="s">
        <v>10</v>
      </c>
      <c r="R2" s="17" t="s">
        <v>11</v>
      </c>
      <c r="S2" s="17" t="s">
        <v>10</v>
      </c>
      <c r="T2" s="17" t="s">
        <v>11</v>
      </c>
      <c r="U2" s="17" t="s">
        <v>10</v>
      </c>
      <c r="V2" s="17" t="s">
        <v>11</v>
      </c>
      <c r="W2" s="17" t="s">
        <v>12</v>
      </c>
    </row>
    <row r="3" spans="1:23" x14ac:dyDescent="0.25">
      <c r="A3">
        <v>2009</v>
      </c>
      <c r="B3" t="s">
        <v>13</v>
      </c>
      <c r="C3">
        <v>358</v>
      </c>
      <c r="D3">
        <v>372</v>
      </c>
      <c r="F3">
        <v>29</v>
      </c>
      <c r="G3">
        <v>17</v>
      </c>
      <c r="K3">
        <v>1</v>
      </c>
      <c r="L3">
        <v>38</v>
      </c>
      <c r="M3">
        <v>34</v>
      </c>
      <c r="O3">
        <v>3</v>
      </c>
      <c r="Q3">
        <v>54</v>
      </c>
      <c r="R3">
        <v>46</v>
      </c>
      <c r="S3">
        <v>16</v>
      </c>
      <c r="T3">
        <v>9</v>
      </c>
      <c r="U3">
        <v>22</v>
      </c>
      <c r="V3">
        <v>30</v>
      </c>
    </row>
    <row r="4" spans="1:23" x14ac:dyDescent="0.25">
      <c r="A4">
        <v>2009</v>
      </c>
      <c r="B4" t="s">
        <v>14</v>
      </c>
      <c r="C4" s="1">
        <v>3754</v>
      </c>
      <c r="D4" s="1">
        <v>1465</v>
      </c>
      <c r="E4">
        <v>4</v>
      </c>
      <c r="F4">
        <v>38</v>
      </c>
      <c r="G4">
        <v>16</v>
      </c>
      <c r="L4">
        <v>79</v>
      </c>
      <c r="M4">
        <v>42</v>
      </c>
      <c r="N4">
        <v>1</v>
      </c>
      <c r="O4">
        <v>3</v>
      </c>
      <c r="P4">
        <v>2</v>
      </c>
      <c r="Q4">
        <v>44</v>
      </c>
      <c r="R4">
        <v>32</v>
      </c>
      <c r="S4">
        <v>19</v>
      </c>
      <c r="T4">
        <v>19</v>
      </c>
      <c r="U4">
        <v>15</v>
      </c>
      <c r="V4">
        <v>25</v>
      </c>
    </row>
    <row r="5" spans="1:23" x14ac:dyDescent="0.25">
      <c r="A5">
        <v>2009</v>
      </c>
      <c r="B5" t="s">
        <v>15</v>
      </c>
      <c r="C5" s="1">
        <v>1045</v>
      </c>
      <c r="D5">
        <v>458</v>
      </c>
      <c r="F5">
        <v>69</v>
      </c>
      <c r="G5">
        <v>28</v>
      </c>
      <c r="L5">
        <v>57</v>
      </c>
      <c r="M5">
        <v>57</v>
      </c>
      <c r="O5">
        <v>1</v>
      </c>
      <c r="P5">
        <v>1</v>
      </c>
      <c r="Q5">
        <v>46</v>
      </c>
      <c r="R5">
        <v>23</v>
      </c>
      <c r="S5">
        <v>17</v>
      </c>
      <c r="T5">
        <v>12</v>
      </c>
      <c r="U5">
        <v>20</v>
      </c>
      <c r="V5">
        <v>29</v>
      </c>
    </row>
    <row r="6" spans="1:23" x14ac:dyDescent="0.25">
      <c r="A6">
        <v>2009</v>
      </c>
      <c r="B6" t="s">
        <v>16</v>
      </c>
      <c r="C6">
        <v>269</v>
      </c>
      <c r="D6">
        <v>100</v>
      </c>
      <c r="F6">
        <v>116</v>
      </c>
      <c r="G6">
        <v>30</v>
      </c>
      <c r="J6">
        <v>1</v>
      </c>
      <c r="L6">
        <v>81</v>
      </c>
      <c r="M6">
        <v>51</v>
      </c>
      <c r="O6">
        <v>5</v>
      </c>
      <c r="P6">
        <v>4</v>
      </c>
      <c r="Q6">
        <v>36</v>
      </c>
      <c r="R6">
        <v>35</v>
      </c>
      <c r="S6">
        <v>20</v>
      </c>
      <c r="T6">
        <v>32</v>
      </c>
      <c r="U6">
        <v>50</v>
      </c>
      <c r="V6">
        <v>69</v>
      </c>
    </row>
    <row r="7" spans="1:23" x14ac:dyDescent="0.25">
      <c r="A7">
        <v>2009</v>
      </c>
      <c r="B7" t="s">
        <v>17</v>
      </c>
      <c r="C7" s="1">
        <v>1321</v>
      </c>
      <c r="D7">
        <v>803</v>
      </c>
      <c r="E7">
        <v>1</v>
      </c>
      <c r="F7">
        <v>208</v>
      </c>
      <c r="G7">
        <v>200</v>
      </c>
      <c r="I7">
        <v>1</v>
      </c>
      <c r="L7">
        <v>58</v>
      </c>
      <c r="M7">
        <v>48</v>
      </c>
      <c r="N7">
        <v>1</v>
      </c>
      <c r="O7">
        <v>3</v>
      </c>
      <c r="P7">
        <v>1</v>
      </c>
      <c r="Q7">
        <v>51</v>
      </c>
      <c r="R7">
        <v>39</v>
      </c>
      <c r="S7">
        <v>24</v>
      </c>
      <c r="T7">
        <v>13</v>
      </c>
      <c r="U7">
        <v>48</v>
      </c>
      <c r="V7">
        <v>52</v>
      </c>
      <c r="W7">
        <v>1</v>
      </c>
    </row>
    <row r="8" spans="1:23" x14ac:dyDescent="0.25">
      <c r="A8">
        <v>2009</v>
      </c>
      <c r="B8" t="s">
        <v>18</v>
      </c>
      <c r="C8">
        <v>688</v>
      </c>
      <c r="D8">
        <v>282</v>
      </c>
      <c r="E8">
        <v>6</v>
      </c>
      <c r="F8">
        <v>34</v>
      </c>
      <c r="G8">
        <v>28</v>
      </c>
      <c r="H8">
        <v>1</v>
      </c>
      <c r="L8">
        <v>65</v>
      </c>
      <c r="M8">
        <v>55</v>
      </c>
      <c r="N8">
        <v>2</v>
      </c>
      <c r="O8">
        <v>4</v>
      </c>
      <c r="P8">
        <v>1</v>
      </c>
      <c r="Q8">
        <v>57</v>
      </c>
      <c r="R8">
        <v>37</v>
      </c>
      <c r="S8">
        <v>26</v>
      </c>
      <c r="T8">
        <v>19</v>
      </c>
      <c r="U8">
        <v>26</v>
      </c>
      <c r="V8">
        <v>34</v>
      </c>
    </row>
    <row r="9" spans="1:23" x14ac:dyDescent="0.25">
      <c r="A9">
        <v>2010</v>
      </c>
      <c r="B9" t="s">
        <v>19</v>
      </c>
      <c r="C9">
        <v>838</v>
      </c>
      <c r="D9">
        <v>412</v>
      </c>
      <c r="E9">
        <v>6</v>
      </c>
      <c r="F9">
        <v>67</v>
      </c>
      <c r="G9">
        <v>94</v>
      </c>
      <c r="L9">
        <v>98</v>
      </c>
      <c r="M9">
        <v>49</v>
      </c>
      <c r="N9">
        <v>2</v>
      </c>
      <c r="P9">
        <v>1</v>
      </c>
      <c r="Q9">
        <v>39</v>
      </c>
      <c r="R9">
        <v>29</v>
      </c>
      <c r="S9">
        <v>22</v>
      </c>
      <c r="T9">
        <v>22</v>
      </c>
      <c r="U9">
        <v>17</v>
      </c>
      <c r="V9">
        <v>28</v>
      </c>
    </row>
    <row r="10" spans="1:23" x14ac:dyDescent="0.25">
      <c r="A10">
        <v>2010</v>
      </c>
      <c r="B10" t="s">
        <v>20</v>
      </c>
      <c r="C10">
        <v>818</v>
      </c>
      <c r="D10">
        <v>582</v>
      </c>
      <c r="E10">
        <v>6</v>
      </c>
      <c r="F10">
        <v>119</v>
      </c>
      <c r="G10">
        <v>303</v>
      </c>
      <c r="H10">
        <v>1</v>
      </c>
      <c r="I10">
        <v>5</v>
      </c>
      <c r="J10">
        <v>1</v>
      </c>
      <c r="K10">
        <v>1</v>
      </c>
      <c r="L10">
        <v>79</v>
      </c>
      <c r="M10">
        <v>45</v>
      </c>
      <c r="P10">
        <v>1</v>
      </c>
      <c r="Q10">
        <v>47</v>
      </c>
      <c r="R10">
        <v>32</v>
      </c>
      <c r="S10">
        <v>20</v>
      </c>
      <c r="T10">
        <v>19</v>
      </c>
      <c r="U10">
        <v>27</v>
      </c>
      <c r="V10">
        <v>27</v>
      </c>
    </row>
    <row r="11" spans="1:23" x14ac:dyDescent="0.25">
      <c r="A11">
        <v>2010</v>
      </c>
      <c r="B11" t="s">
        <v>21</v>
      </c>
      <c r="C11" s="1">
        <v>4388</v>
      </c>
      <c r="D11" s="1">
        <v>1375</v>
      </c>
      <c r="E11">
        <v>5</v>
      </c>
      <c r="F11">
        <v>605</v>
      </c>
      <c r="G11">
        <v>689</v>
      </c>
      <c r="I11">
        <v>1</v>
      </c>
      <c r="J11">
        <v>1</v>
      </c>
      <c r="L11">
        <v>59</v>
      </c>
      <c r="M11">
        <v>62</v>
      </c>
      <c r="N11">
        <v>2</v>
      </c>
      <c r="O11">
        <v>2</v>
      </c>
      <c r="P11">
        <v>3</v>
      </c>
      <c r="Q11">
        <v>52</v>
      </c>
      <c r="R11">
        <v>34</v>
      </c>
      <c r="S11">
        <v>21</v>
      </c>
      <c r="T11">
        <v>21</v>
      </c>
      <c r="U11">
        <v>49</v>
      </c>
      <c r="V11">
        <v>32</v>
      </c>
    </row>
    <row r="12" spans="1:23" x14ac:dyDescent="0.25">
      <c r="A12">
        <v>2010</v>
      </c>
      <c r="B12" t="s">
        <v>22</v>
      </c>
      <c r="C12">
        <v>501</v>
      </c>
      <c r="D12">
        <v>119</v>
      </c>
      <c r="E12">
        <v>1</v>
      </c>
      <c r="F12">
        <v>211</v>
      </c>
      <c r="G12">
        <v>28</v>
      </c>
      <c r="L12">
        <v>49</v>
      </c>
      <c r="M12">
        <v>44</v>
      </c>
      <c r="N12">
        <v>2</v>
      </c>
      <c r="O12">
        <v>2</v>
      </c>
      <c r="P12">
        <v>1</v>
      </c>
      <c r="Q12">
        <v>42</v>
      </c>
      <c r="R12">
        <v>31</v>
      </c>
      <c r="S12">
        <v>18</v>
      </c>
      <c r="T12">
        <v>16</v>
      </c>
      <c r="U12">
        <v>24</v>
      </c>
      <c r="V12">
        <v>35</v>
      </c>
    </row>
    <row r="13" spans="1:23" x14ac:dyDescent="0.25">
      <c r="A13">
        <v>2010</v>
      </c>
      <c r="B13" t="s">
        <v>23</v>
      </c>
      <c r="C13">
        <v>264</v>
      </c>
      <c r="D13">
        <v>84</v>
      </c>
      <c r="F13">
        <v>37</v>
      </c>
      <c r="G13">
        <v>18</v>
      </c>
      <c r="L13">
        <v>68</v>
      </c>
      <c r="M13">
        <v>44</v>
      </c>
      <c r="O13">
        <v>2</v>
      </c>
      <c r="P13">
        <v>3</v>
      </c>
      <c r="Q13">
        <v>41</v>
      </c>
      <c r="R13">
        <v>44</v>
      </c>
      <c r="S13">
        <v>11</v>
      </c>
      <c r="T13">
        <v>11</v>
      </c>
      <c r="U13">
        <v>33</v>
      </c>
      <c r="V13">
        <v>26</v>
      </c>
    </row>
    <row r="14" spans="1:23" x14ac:dyDescent="0.25">
      <c r="A14">
        <v>2010</v>
      </c>
      <c r="B14" t="s">
        <v>24</v>
      </c>
      <c r="C14" s="1">
        <v>1267</v>
      </c>
      <c r="D14">
        <v>478</v>
      </c>
      <c r="E14">
        <v>1</v>
      </c>
      <c r="F14">
        <v>46</v>
      </c>
      <c r="G14">
        <v>23</v>
      </c>
      <c r="I14">
        <v>1</v>
      </c>
      <c r="J14">
        <v>1</v>
      </c>
      <c r="L14">
        <v>44</v>
      </c>
      <c r="M14">
        <v>48</v>
      </c>
      <c r="N14">
        <v>2</v>
      </c>
      <c r="O14">
        <v>2</v>
      </c>
      <c r="Q14">
        <v>65</v>
      </c>
      <c r="R14">
        <v>40</v>
      </c>
      <c r="S14">
        <v>13</v>
      </c>
      <c r="T14">
        <v>12</v>
      </c>
      <c r="U14">
        <v>28</v>
      </c>
      <c r="V14">
        <v>22</v>
      </c>
    </row>
    <row r="16" spans="1:23" x14ac:dyDescent="0.25">
      <c r="C16" s="18">
        <f t="shared" ref="C16:W16" si="0">SUM(C3:C15)</f>
        <v>15511</v>
      </c>
      <c r="D16" s="18">
        <f t="shared" si="0"/>
        <v>6530</v>
      </c>
      <c r="E16" s="18">
        <f t="shared" si="0"/>
        <v>30</v>
      </c>
      <c r="F16" s="18">
        <f t="shared" si="0"/>
        <v>1579</v>
      </c>
      <c r="G16" s="18">
        <f t="shared" si="0"/>
        <v>1474</v>
      </c>
      <c r="H16" s="18">
        <f t="shared" si="0"/>
        <v>2</v>
      </c>
      <c r="I16" s="18">
        <f t="shared" si="0"/>
        <v>8</v>
      </c>
      <c r="J16" s="18">
        <f t="shared" si="0"/>
        <v>4</v>
      </c>
      <c r="K16" s="18">
        <f t="shared" si="0"/>
        <v>2</v>
      </c>
      <c r="L16" s="18">
        <f t="shared" si="0"/>
        <v>775</v>
      </c>
      <c r="M16" s="18">
        <f t="shared" si="0"/>
        <v>579</v>
      </c>
      <c r="N16" s="18">
        <f t="shared" si="0"/>
        <v>12</v>
      </c>
      <c r="O16" s="18">
        <f t="shared" si="0"/>
        <v>27</v>
      </c>
      <c r="P16" s="18">
        <f t="shared" si="0"/>
        <v>18</v>
      </c>
      <c r="Q16" s="18">
        <f t="shared" si="0"/>
        <v>574</v>
      </c>
      <c r="R16" s="18">
        <f t="shared" si="0"/>
        <v>422</v>
      </c>
      <c r="S16" s="18">
        <f t="shared" si="0"/>
        <v>227</v>
      </c>
      <c r="T16" s="18">
        <f t="shared" si="0"/>
        <v>205</v>
      </c>
      <c r="U16" s="18">
        <f t="shared" si="0"/>
        <v>359</v>
      </c>
      <c r="V16" s="18">
        <f t="shared" si="0"/>
        <v>409</v>
      </c>
      <c r="W16" s="18">
        <f t="shared" si="0"/>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15AC-3827-438F-B6B1-29DAFD740CC9}">
  <dimension ref="A1:V16"/>
  <sheetViews>
    <sheetView workbookViewId="0"/>
  </sheetViews>
  <sheetFormatPr defaultRowHeight="13.2" x14ac:dyDescent="0.25"/>
  <sheetData>
    <row r="1" spans="1:22" s="16" customFormat="1" ht="25.8" customHeight="1" x14ac:dyDescent="0.25">
      <c r="A1" s="16" t="s">
        <v>0</v>
      </c>
      <c r="B1" s="16" t="s">
        <v>1</v>
      </c>
      <c r="C1" s="16" t="s">
        <v>2</v>
      </c>
      <c r="D1" s="16" t="s">
        <v>2</v>
      </c>
      <c r="E1" s="16" t="s">
        <v>2</v>
      </c>
      <c r="F1" s="16" t="s">
        <v>3</v>
      </c>
      <c r="G1" s="16" t="s">
        <v>3</v>
      </c>
      <c r="H1" s="16" t="s">
        <v>3</v>
      </c>
      <c r="I1" s="16" t="s">
        <v>4</v>
      </c>
      <c r="J1" s="16" t="s">
        <v>4</v>
      </c>
      <c r="K1" s="16" t="s">
        <v>5</v>
      </c>
      <c r="L1" s="16" t="s">
        <v>5</v>
      </c>
      <c r="M1" s="16" t="s">
        <v>5</v>
      </c>
      <c r="N1" s="16" t="s">
        <v>6</v>
      </c>
      <c r="O1" s="16" t="s">
        <v>6</v>
      </c>
      <c r="P1" s="16" t="s">
        <v>7</v>
      </c>
      <c r="Q1" s="16" t="s">
        <v>7</v>
      </c>
      <c r="R1" s="16" t="s">
        <v>8</v>
      </c>
      <c r="S1" s="16" t="s">
        <v>8</v>
      </c>
      <c r="T1" s="16" t="s">
        <v>9</v>
      </c>
      <c r="U1" s="16" t="s">
        <v>9</v>
      </c>
      <c r="V1" s="16" t="s">
        <v>9</v>
      </c>
    </row>
    <row r="2" spans="1:22" s="17" customFormat="1" x14ac:dyDescent="0.25">
      <c r="C2" s="17" t="s">
        <v>10</v>
      </c>
      <c r="D2" s="17" t="s">
        <v>11</v>
      </c>
      <c r="E2" s="17" t="s">
        <v>12</v>
      </c>
      <c r="F2" s="17" t="s">
        <v>10</v>
      </c>
      <c r="G2" s="17" t="s">
        <v>11</v>
      </c>
      <c r="H2" s="17" t="s">
        <v>12</v>
      </c>
      <c r="I2" s="17" t="s">
        <v>10</v>
      </c>
      <c r="J2" s="17" t="s">
        <v>11</v>
      </c>
      <c r="K2" s="17" t="s">
        <v>10</v>
      </c>
      <c r="L2" s="17" t="s">
        <v>11</v>
      </c>
      <c r="M2" s="17" t="s">
        <v>12</v>
      </c>
      <c r="N2" s="17" t="s">
        <v>10</v>
      </c>
      <c r="O2" s="17" t="s">
        <v>11</v>
      </c>
      <c r="P2" s="17" t="s">
        <v>10</v>
      </c>
      <c r="Q2" s="17" t="s">
        <v>11</v>
      </c>
      <c r="R2" s="17" t="s">
        <v>10</v>
      </c>
      <c r="S2" s="17" t="s">
        <v>11</v>
      </c>
      <c r="T2" s="17" t="s">
        <v>10</v>
      </c>
      <c r="U2" s="17" t="s">
        <v>11</v>
      </c>
      <c r="V2" s="17" t="s">
        <v>12</v>
      </c>
    </row>
    <row r="3" spans="1:22" x14ac:dyDescent="0.25">
      <c r="A3">
        <v>2024</v>
      </c>
      <c r="B3" t="s">
        <v>13</v>
      </c>
      <c r="C3">
        <v>855</v>
      </c>
      <c r="D3">
        <v>361</v>
      </c>
      <c r="F3">
        <v>190</v>
      </c>
      <c r="G3">
        <v>48</v>
      </c>
      <c r="I3">
        <v>28</v>
      </c>
      <c r="J3">
        <v>4</v>
      </c>
      <c r="K3">
        <v>113</v>
      </c>
      <c r="L3">
        <v>126</v>
      </c>
      <c r="M3">
        <v>2</v>
      </c>
      <c r="O3">
        <v>3</v>
      </c>
      <c r="P3">
        <v>105</v>
      </c>
      <c r="Q3">
        <v>97</v>
      </c>
      <c r="R3">
        <v>40</v>
      </c>
      <c r="S3">
        <v>36</v>
      </c>
      <c r="T3">
        <v>68</v>
      </c>
      <c r="U3">
        <v>22</v>
      </c>
    </row>
    <row r="4" spans="1:22" x14ac:dyDescent="0.25">
      <c r="A4">
        <v>2024</v>
      </c>
      <c r="B4" t="s">
        <v>14</v>
      </c>
      <c r="C4" s="1">
        <v>2416</v>
      </c>
      <c r="D4" s="1">
        <v>1423</v>
      </c>
      <c r="F4">
        <v>70</v>
      </c>
      <c r="G4">
        <v>67</v>
      </c>
      <c r="I4">
        <v>6</v>
      </c>
      <c r="J4">
        <v>4</v>
      </c>
      <c r="K4">
        <v>116</v>
      </c>
      <c r="L4">
        <v>130</v>
      </c>
      <c r="M4">
        <v>2</v>
      </c>
      <c r="N4">
        <v>2</v>
      </c>
      <c r="O4">
        <v>4</v>
      </c>
      <c r="P4">
        <v>111</v>
      </c>
      <c r="Q4">
        <v>76</v>
      </c>
      <c r="R4">
        <v>28</v>
      </c>
      <c r="S4">
        <v>34</v>
      </c>
      <c r="T4">
        <v>45</v>
      </c>
      <c r="U4">
        <v>20</v>
      </c>
    </row>
    <row r="5" spans="1:22" x14ac:dyDescent="0.25">
      <c r="A5">
        <v>2024</v>
      </c>
      <c r="B5" t="s">
        <v>15</v>
      </c>
      <c r="C5" s="1">
        <v>4278</v>
      </c>
      <c r="D5" s="1">
        <v>2513</v>
      </c>
      <c r="F5">
        <v>64</v>
      </c>
      <c r="G5">
        <v>61</v>
      </c>
      <c r="I5">
        <v>20</v>
      </c>
      <c r="J5">
        <v>11</v>
      </c>
      <c r="K5">
        <v>136</v>
      </c>
      <c r="L5">
        <v>139</v>
      </c>
      <c r="M5">
        <v>1</v>
      </c>
      <c r="N5">
        <v>8</v>
      </c>
      <c r="O5">
        <v>4</v>
      </c>
      <c r="P5">
        <v>116</v>
      </c>
      <c r="Q5">
        <v>75</v>
      </c>
      <c r="R5">
        <v>28</v>
      </c>
      <c r="S5">
        <v>35</v>
      </c>
      <c r="T5">
        <v>53</v>
      </c>
      <c r="U5">
        <v>33</v>
      </c>
    </row>
    <row r="6" spans="1:22" x14ac:dyDescent="0.25">
      <c r="A6">
        <v>2024</v>
      </c>
      <c r="B6" t="s">
        <v>16</v>
      </c>
      <c r="C6">
        <v>568</v>
      </c>
      <c r="D6">
        <v>577</v>
      </c>
      <c r="F6">
        <v>187</v>
      </c>
      <c r="G6">
        <v>224</v>
      </c>
      <c r="I6">
        <v>4</v>
      </c>
      <c r="J6">
        <v>4</v>
      </c>
      <c r="K6">
        <v>149</v>
      </c>
      <c r="L6">
        <v>144</v>
      </c>
      <c r="M6">
        <v>1</v>
      </c>
      <c r="N6">
        <v>3</v>
      </c>
      <c r="O6">
        <v>5</v>
      </c>
      <c r="P6">
        <v>111</v>
      </c>
      <c r="Q6">
        <v>100</v>
      </c>
      <c r="R6">
        <v>37</v>
      </c>
      <c r="S6">
        <v>39</v>
      </c>
      <c r="T6">
        <v>81</v>
      </c>
      <c r="U6">
        <v>52</v>
      </c>
    </row>
    <row r="7" spans="1:22" x14ac:dyDescent="0.25">
      <c r="A7">
        <v>2024</v>
      </c>
      <c r="B7" t="s">
        <v>17</v>
      </c>
      <c r="C7" s="1">
        <v>1285</v>
      </c>
      <c r="D7">
        <v>547</v>
      </c>
      <c r="F7">
        <v>214</v>
      </c>
      <c r="G7">
        <v>105</v>
      </c>
      <c r="I7">
        <v>18</v>
      </c>
      <c r="J7">
        <v>4</v>
      </c>
      <c r="K7">
        <v>158</v>
      </c>
      <c r="L7">
        <v>161</v>
      </c>
      <c r="M7">
        <v>1</v>
      </c>
      <c r="N7">
        <v>7</v>
      </c>
      <c r="O7">
        <v>2</v>
      </c>
      <c r="P7">
        <v>126</v>
      </c>
      <c r="Q7">
        <v>111</v>
      </c>
      <c r="R7">
        <v>36</v>
      </c>
      <c r="S7">
        <v>48</v>
      </c>
      <c r="T7">
        <v>64</v>
      </c>
      <c r="U7">
        <v>37</v>
      </c>
    </row>
    <row r="8" spans="1:22" x14ac:dyDescent="0.25">
      <c r="A8">
        <v>2024</v>
      </c>
      <c r="B8" t="s">
        <v>18</v>
      </c>
      <c r="C8">
        <v>949</v>
      </c>
      <c r="D8">
        <v>645</v>
      </c>
      <c r="F8">
        <v>75</v>
      </c>
      <c r="G8">
        <v>61</v>
      </c>
      <c r="I8">
        <v>3</v>
      </c>
      <c r="J8">
        <v>4</v>
      </c>
      <c r="K8">
        <v>172</v>
      </c>
      <c r="L8">
        <v>172</v>
      </c>
      <c r="N8">
        <v>5</v>
      </c>
      <c r="P8">
        <v>98</v>
      </c>
      <c r="Q8">
        <v>124</v>
      </c>
      <c r="R8">
        <v>59</v>
      </c>
      <c r="S8">
        <v>38</v>
      </c>
      <c r="T8">
        <v>68</v>
      </c>
      <c r="U8">
        <v>53</v>
      </c>
    </row>
    <row r="9" spans="1:22" x14ac:dyDescent="0.25">
      <c r="A9">
        <v>2025</v>
      </c>
      <c r="B9" t="s">
        <v>19</v>
      </c>
      <c r="C9" s="1">
        <v>1012</v>
      </c>
      <c r="D9">
        <v>596</v>
      </c>
      <c r="F9">
        <v>77</v>
      </c>
      <c r="G9">
        <v>79</v>
      </c>
      <c r="I9">
        <v>10</v>
      </c>
      <c r="J9">
        <v>4</v>
      </c>
      <c r="K9">
        <v>208</v>
      </c>
      <c r="L9">
        <v>180</v>
      </c>
      <c r="M9">
        <v>15</v>
      </c>
      <c r="O9">
        <v>4</v>
      </c>
      <c r="P9">
        <v>128</v>
      </c>
      <c r="Q9">
        <v>94</v>
      </c>
      <c r="R9">
        <v>49</v>
      </c>
      <c r="S9">
        <v>40</v>
      </c>
      <c r="T9">
        <v>38</v>
      </c>
      <c r="U9">
        <v>22</v>
      </c>
    </row>
    <row r="10" spans="1:22" x14ac:dyDescent="0.25">
      <c r="A10">
        <v>2025</v>
      </c>
      <c r="B10" t="s">
        <v>20</v>
      </c>
      <c r="C10" s="1">
        <v>1841</v>
      </c>
      <c r="D10" s="1">
        <v>1307</v>
      </c>
      <c r="F10">
        <v>80</v>
      </c>
      <c r="G10">
        <v>100</v>
      </c>
      <c r="I10">
        <v>2</v>
      </c>
      <c r="J10">
        <v>4</v>
      </c>
      <c r="K10">
        <v>136</v>
      </c>
      <c r="L10">
        <v>130</v>
      </c>
      <c r="M10">
        <v>13</v>
      </c>
      <c r="N10">
        <v>3</v>
      </c>
      <c r="O10">
        <v>2</v>
      </c>
      <c r="P10">
        <v>88</v>
      </c>
      <c r="Q10">
        <v>82</v>
      </c>
      <c r="R10">
        <v>43</v>
      </c>
      <c r="S10">
        <v>36</v>
      </c>
      <c r="T10">
        <v>27</v>
      </c>
      <c r="U10">
        <v>30</v>
      </c>
    </row>
    <row r="11" spans="1:22" x14ac:dyDescent="0.25">
      <c r="A11">
        <v>2025</v>
      </c>
      <c r="B11" t="s">
        <v>21</v>
      </c>
      <c r="C11">
        <v>741</v>
      </c>
      <c r="D11">
        <v>420</v>
      </c>
      <c r="E11">
        <v>1</v>
      </c>
      <c r="F11">
        <v>142</v>
      </c>
      <c r="G11">
        <v>52</v>
      </c>
      <c r="I11">
        <v>4</v>
      </c>
      <c r="J11">
        <v>2</v>
      </c>
      <c r="K11">
        <v>168</v>
      </c>
      <c r="L11">
        <v>129</v>
      </c>
      <c r="M11">
        <v>30</v>
      </c>
      <c r="N11">
        <v>4</v>
      </c>
      <c r="O11">
        <v>6</v>
      </c>
      <c r="P11">
        <v>129</v>
      </c>
      <c r="Q11">
        <v>110</v>
      </c>
      <c r="R11">
        <v>47</v>
      </c>
      <c r="S11">
        <v>32</v>
      </c>
      <c r="T11">
        <v>64</v>
      </c>
      <c r="U11">
        <v>50</v>
      </c>
      <c r="V11">
        <v>1</v>
      </c>
    </row>
    <row r="12" spans="1:22" x14ac:dyDescent="0.25">
      <c r="A12">
        <v>2025</v>
      </c>
      <c r="B12" t="s">
        <v>22</v>
      </c>
      <c r="C12">
        <v>251</v>
      </c>
      <c r="D12">
        <v>210</v>
      </c>
      <c r="F12">
        <v>36</v>
      </c>
      <c r="G12">
        <v>40</v>
      </c>
      <c r="J12">
        <v>3</v>
      </c>
      <c r="K12">
        <v>127</v>
      </c>
      <c r="L12">
        <v>137</v>
      </c>
      <c r="M12">
        <v>16</v>
      </c>
      <c r="N12">
        <v>5</v>
      </c>
      <c r="O12">
        <v>1</v>
      </c>
      <c r="P12">
        <v>108</v>
      </c>
      <c r="Q12">
        <v>97</v>
      </c>
      <c r="R12">
        <v>43</v>
      </c>
      <c r="S12">
        <v>38</v>
      </c>
      <c r="T12">
        <v>99</v>
      </c>
      <c r="U12">
        <v>51</v>
      </c>
    </row>
    <row r="13" spans="1:22" x14ac:dyDescent="0.25">
      <c r="A13">
        <v>2025</v>
      </c>
      <c r="B13" t="s">
        <v>23</v>
      </c>
      <c r="C13">
        <v>300</v>
      </c>
      <c r="D13">
        <v>217</v>
      </c>
      <c r="E13">
        <v>1</v>
      </c>
      <c r="F13">
        <v>44</v>
      </c>
      <c r="G13">
        <v>36</v>
      </c>
      <c r="H13">
        <v>2</v>
      </c>
      <c r="I13">
        <v>1</v>
      </c>
      <c r="J13">
        <v>3</v>
      </c>
      <c r="K13">
        <v>123</v>
      </c>
      <c r="L13">
        <v>145</v>
      </c>
      <c r="M13">
        <v>27</v>
      </c>
      <c r="N13">
        <v>2</v>
      </c>
      <c r="O13">
        <v>3</v>
      </c>
      <c r="P13">
        <v>116</v>
      </c>
      <c r="Q13">
        <v>108</v>
      </c>
      <c r="R13">
        <v>40</v>
      </c>
      <c r="S13">
        <v>37</v>
      </c>
      <c r="T13">
        <v>60</v>
      </c>
      <c r="U13">
        <v>53</v>
      </c>
    </row>
    <row r="14" spans="1:22" x14ac:dyDescent="0.25">
      <c r="A14">
        <v>2025</v>
      </c>
      <c r="B14" t="s">
        <v>24</v>
      </c>
      <c r="C14">
        <v>515</v>
      </c>
      <c r="D14">
        <v>357</v>
      </c>
      <c r="F14">
        <v>48</v>
      </c>
      <c r="G14">
        <v>65</v>
      </c>
      <c r="I14">
        <v>5</v>
      </c>
      <c r="J14">
        <v>6</v>
      </c>
      <c r="K14">
        <v>135</v>
      </c>
      <c r="L14">
        <v>116</v>
      </c>
      <c r="M14">
        <v>83</v>
      </c>
      <c r="N14">
        <v>1</v>
      </c>
      <c r="O14">
        <v>1</v>
      </c>
      <c r="P14">
        <v>116</v>
      </c>
      <c r="Q14">
        <v>108</v>
      </c>
      <c r="R14">
        <v>45</v>
      </c>
      <c r="S14">
        <v>28</v>
      </c>
      <c r="T14">
        <v>53</v>
      </c>
      <c r="U14">
        <v>34</v>
      </c>
    </row>
    <row r="16" spans="1:22" x14ac:dyDescent="0.25">
      <c r="C16" s="18">
        <f t="shared" ref="C16:V16" si="0">SUM(C3:C15)</f>
        <v>15011</v>
      </c>
      <c r="D16" s="18">
        <f t="shared" si="0"/>
        <v>9173</v>
      </c>
      <c r="E16" s="18">
        <f t="shared" si="0"/>
        <v>2</v>
      </c>
      <c r="F16" s="18">
        <f t="shared" si="0"/>
        <v>1227</v>
      </c>
      <c r="G16" s="18">
        <f t="shared" si="0"/>
        <v>938</v>
      </c>
      <c r="H16" s="18">
        <f t="shared" si="0"/>
        <v>2</v>
      </c>
      <c r="I16" s="18">
        <f t="shared" si="0"/>
        <v>101</v>
      </c>
      <c r="J16" s="18">
        <f t="shared" si="0"/>
        <v>53</v>
      </c>
      <c r="K16" s="18">
        <f t="shared" si="0"/>
        <v>1741</v>
      </c>
      <c r="L16" s="18">
        <f t="shared" si="0"/>
        <v>1709</v>
      </c>
      <c r="M16" s="18">
        <f t="shared" si="0"/>
        <v>191</v>
      </c>
      <c r="N16" s="18">
        <f t="shared" si="0"/>
        <v>40</v>
      </c>
      <c r="O16" s="18">
        <f t="shared" si="0"/>
        <v>35</v>
      </c>
      <c r="P16" s="18">
        <f t="shared" si="0"/>
        <v>1352</v>
      </c>
      <c r="Q16" s="18">
        <f t="shared" si="0"/>
        <v>1182</v>
      </c>
      <c r="R16" s="18">
        <f t="shared" si="0"/>
        <v>495</v>
      </c>
      <c r="S16" s="18">
        <f t="shared" si="0"/>
        <v>441</v>
      </c>
      <c r="T16" s="18">
        <f t="shared" si="0"/>
        <v>720</v>
      </c>
      <c r="U16" s="18">
        <f t="shared" si="0"/>
        <v>457</v>
      </c>
      <c r="V16" s="18">
        <f t="shared" si="0"/>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2AE6E-23E0-48A8-8976-FED483AE542E}">
  <dimension ref="A1:V16"/>
  <sheetViews>
    <sheetView workbookViewId="0"/>
  </sheetViews>
  <sheetFormatPr defaultRowHeight="13.2" x14ac:dyDescent="0.25"/>
  <sheetData>
    <row r="1" spans="1:22" s="16" customFormat="1" ht="25.8" customHeight="1" x14ac:dyDescent="0.25">
      <c r="A1" s="16" t="s">
        <v>0</v>
      </c>
      <c r="B1" s="16" t="s">
        <v>1</v>
      </c>
      <c r="C1" s="16" t="s">
        <v>2</v>
      </c>
      <c r="D1" s="16" t="s">
        <v>2</v>
      </c>
      <c r="E1" s="16" t="s">
        <v>2</v>
      </c>
      <c r="F1" s="16" t="s">
        <v>3</v>
      </c>
      <c r="G1" s="16" t="s">
        <v>3</v>
      </c>
      <c r="H1" s="16" t="s">
        <v>3</v>
      </c>
      <c r="I1" s="16" t="s">
        <v>4</v>
      </c>
      <c r="J1" s="16" t="s">
        <v>4</v>
      </c>
      <c r="K1" s="16" t="s">
        <v>4</v>
      </c>
      <c r="L1" s="16" t="s">
        <v>5</v>
      </c>
      <c r="M1" s="16" t="s">
        <v>5</v>
      </c>
      <c r="N1" s="16" t="s">
        <v>5</v>
      </c>
      <c r="O1" s="16" t="s">
        <v>6</v>
      </c>
      <c r="P1" s="16" t="s">
        <v>6</v>
      </c>
      <c r="Q1" s="16" t="s">
        <v>7</v>
      </c>
      <c r="R1" s="16" t="s">
        <v>7</v>
      </c>
      <c r="S1" s="16" t="s">
        <v>8</v>
      </c>
      <c r="T1" s="16" t="s">
        <v>8</v>
      </c>
      <c r="U1" s="16" t="s">
        <v>9</v>
      </c>
      <c r="V1" s="16" t="s">
        <v>9</v>
      </c>
    </row>
    <row r="2" spans="1:22" s="17" customFormat="1" x14ac:dyDescent="0.25">
      <c r="C2" s="17" t="s">
        <v>10</v>
      </c>
      <c r="D2" s="17" t="s">
        <v>11</v>
      </c>
      <c r="E2" s="17" t="s">
        <v>12</v>
      </c>
      <c r="F2" s="17" t="s">
        <v>10</v>
      </c>
      <c r="G2" s="17" t="s">
        <v>11</v>
      </c>
      <c r="H2" s="17" t="s">
        <v>12</v>
      </c>
      <c r="I2" s="17" t="s">
        <v>10</v>
      </c>
      <c r="J2" s="17" t="s">
        <v>11</v>
      </c>
      <c r="K2" s="17" t="s">
        <v>12</v>
      </c>
      <c r="L2" s="17" t="s">
        <v>10</v>
      </c>
      <c r="M2" s="17" t="s">
        <v>11</v>
      </c>
      <c r="N2" s="17" t="s">
        <v>12</v>
      </c>
      <c r="O2" s="17" t="s">
        <v>10</v>
      </c>
      <c r="P2" s="17" t="s">
        <v>11</v>
      </c>
      <c r="Q2" s="17" t="s">
        <v>10</v>
      </c>
      <c r="R2" s="17" t="s">
        <v>11</v>
      </c>
      <c r="S2" s="17" t="s">
        <v>10</v>
      </c>
      <c r="T2" s="17" t="s">
        <v>11</v>
      </c>
      <c r="U2" s="17" t="s">
        <v>10</v>
      </c>
      <c r="V2" s="17" t="s">
        <v>11</v>
      </c>
    </row>
    <row r="3" spans="1:22" x14ac:dyDescent="0.25">
      <c r="A3">
        <v>2023</v>
      </c>
      <c r="B3" t="s">
        <v>13</v>
      </c>
      <c r="C3">
        <v>358</v>
      </c>
      <c r="D3">
        <v>326</v>
      </c>
      <c r="F3">
        <v>43</v>
      </c>
      <c r="G3">
        <v>38</v>
      </c>
      <c r="I3">
        <v>4</v>
      </c>
      <c r="J3">
        <v>5</v>
      </c>
      <c r="L3">
        <v>138</v>
      </c>
      <c r="M3">
        <v>124</v>
      </c>
      <c r="N3">
        <v>1</v>
      </c>
      <c r="O3">
        <v>2</v>
      </c>
      <c r="P3">
        <v>4</v>
      </c>
      <c r="Q3">
        <v>84</v>
      </c>
      <c r="R3">
        <v>59</v>
      </c>
      <c r="S3">
        <v>21</v>
      </c>
      <c r="T3">
        <v>31</v>
      </c>
      <c r="U3">
        <v>30</v>
      </c>
      <c r="V3">
        <v>33</v>
      </c>
    </row>
    <row r="4" spans="1:22" x14ac:dyDescent="0.25">
      <c r="A4">
        <v>2023</v>
      </c>
      <c r="B4" t="s">
        <v>14</v>
      </c>
      <c r="C4">
        <v>268</v>
      </c>
      <c r="D4">
        <v>161</v>
      </c>
      <c r="F4">
        <v>34</v>
      </c>
      <c r="G4">
        <v>20</v>
      </c>
      <c r="I4">
        <v>3</v>
      </c>
      <c r="L4">
        <v>115</v>
      </c>
      <c r="M4">
        <v>104</v>
      </c>
      <c r="O4">
        <v>2</v>
      </c>
      <c r="P4">
        <v>3</v>
      </c>
      <c r="Q4">
        <v>91</v>
      </c>
      <c r="R4">
        <v>58</v>
      </c>
      <c r="S4">
        <v>31</v>
      </c>
      <c r="T4">
        <v>37</v>
      </c>
      <c r="U4">
        <v>35</v>
      </c>
      <c r="V4">
        <v>40</v>
      </c>
    </row>
    <row r="5" spans="1:22" x14ac:dyDescent="0.25">
      <c r="A5">
        <v>2023</v>
      </c>
      <c r="B5" t="s">
        <v>15</v>
      </c>
      <c r="C5">
        <v>633</v>
      </c>
      <c r="D5" s="1">
        <v>1027</v>
      </c>
      <c r="F5">
        <v>41</v>
      </c>
      <c r="G5">
        <v>36</v>
      </c>
      <c r="I5">
        <v>3</v>
      </c>
      <c r="J5">
        <v>9</v>
      </c>
      <c r="L5">
        <v>151</v>
      </c>
      <c r="M5">
        <v>141</v>
      </c>
      <c r="N5">
        <v>2</v>
      </c>
      <c r="O5">
        <v>4</v>
      </c>
      <c r="P5">
        <v>1</v>
      </c>
      <c r="Q5">
        <v>95</v>
      </c>
      <c r="R5">
        <v>51</v>
      </c>
      <c r="S5">
        <v>36</v>
      </c>
      <c r="T5">
        <v>33</v>
      </c>
      <c r="U5">
        <v>53</v>
      </c>
      <c r="V5">
        <v>45</v>
      </c>
    </row>
    <row r="6" spans="1:22" x14ac:dyDescent="0.25">
      <c r="A6">
        <v>2023</v>
      </c>
      <c r="B6" t="s">
        <v>16</v>
      </c>
      <c r="C6">
        <v>830</v>
      </c>
      <c r="D6">
        <v>441</v>
      </c>
      <c r="F6">
        <v>211</v>
      </c>
      <c r="G6">
        <v>53</v>
      </c>
      <c r="I6">
        <v>6</v>
      </c>
      <c r="J6">
        <v>4</v>
      </c>
      <c r="K6">
        <v>1</v>
      </c>
      <c r="L6">
        <v>144</v>
      </c>
      <c r="M6">
        <v>115</v>
      </c>
      <c r="N6">
        <v>1</v>
      </c>
      <c r="O6">
        <v>4</v>
      </c>
      <c r="P6">
        <v>3</v>
      </c>
      <c r="Q6">
        <v>74</v>
      </c>
      <c r="R6">
        <v>90</v>
      </c>
      <c r="S6">
        <v>42</v>
      </c>
      <c r="T6">
        <v>42</v>
      </c>
      <c r="U6">
        <v>74</v>
      </c>
      <c r="V6">
        <v>61</v>
      </c>
    </row>
    <row r="7" spans="1:22" x14ac:dyDescent="0.25">
      <c r="A7">
        <v>2023</v>
      </c>
      <c r="B7" t="s">
        <v>17</v>
      </c>
      <c r="C7">
        <v>989</v>
      </c>
      <c r="D7">
        <v>449</v>
      </c>
      <c r="F7">
        <v>124</v>
      </c>
      <c r="G7">
        <v>206</v>
      </c>
      <c r="I7">
        <v>8</v>
      </c>
      <c r="J7">
        <v>5</v>
      </c>
      <c r="L7">
        <v>137</v>
      </c>
      <c r="M7">
        <v>147</v>
      </c>
      <c r="N7">
        <v>3</v>
      </c>
      <c r="O7">
        <v>2</v>
      </c>
      <c r="P7">
        <v>2</v>
      </c>
      <c r="Q7">
        <v>107</v>
      </c>
      <c r="R7">
        <v>80</v>
      </c>
      <c r="S7">
        <v>37</v>
      </c>
      <c r="T7">
        <v>28</v>
      </c>
      <c r="U7">
        <v>47</v>
      </c>
      <c r="V7">
        <v>52</v>
      </c>
    </row>
    <row r="8" spans="1:22" x14ac:dyDescent="0.25">
      <c r="A8">
        <v>2023</v>
      </c>
      <c r="B8" t="s">
        <v>18</v>
      </c>
      <c r="C8" s="1">
        <v>1590</v>
      </c>
      <c r="D8" s="1">
        <v>1404</v>
      </c>
      <c r="E8">
        <v>1</v>
      </c>
      <c r="F8">
        <v>277</v>
      </c>
      <c r="G8">
        <v>237</v>
      </c>
      <c r="I8">
        <v>7</v>
      </c>
      <c r="J8">
        <v>9</v>
      </c>
      <c r="L8">
        <v>150</v>
      </c>
      <c r="M8">
        <v>168</v>
      </c>
      <c r="N8">
        <v>2</v>
      </c>
      <c r="O8">
        <v>6</v>
      </c>
      <c r="P8">
        <v>3</v>
      </c>
      <c r="Q8">
        <v>97</v>
      </c>
      <c r="R8">
        <v>66</v>
      </c>
      <c r="S8">
        <v>44</v>
      </c>
      <c r="T8">
        <v>42</v>
      </c>
      <c r="U8">
        <v>67</v>
      </c>
      <c r="V8">
        <v>54</v>
      </c>
    </row>
    <row r="9" spans="1:22" x14ac:dyDescent="0.25">
      <c r="A9">
        <v>2024</v>
      </c>
      <c r="B9" t="s">
        <v>19</v>
      </c>
      <c r="C9" s="1">
        <v>1657</v>
      </c>
      <c r="D9" s="1">
        <v>1050</v>
      </c>
      <c r="F9">
        <v>640</v>
      </c>
      <c r="G9">
        <v>694</v>
      </c>
      <c r="H9">
        <v>4</v>
      </c>
      <c r="I9">
        <v>19</v>
      </c>
      <c r="J9">
        <v>6</v>
      </c>
      <c r="L9">
        <v>163</v>
      </c>
      <c r="M9">
        <v>161</v>
      </c>
      <c r="O9">
        <v>7</v>
      </c>
      <c r="P9">
        <v>3</v>
      </c>
      <c r="Q9">
        <v>98</v>
      </c>
      <c r="R9">
        <v>69</v>
      </c>
      <c r="S9">
        <v>58</v>
      </c>
      <c r="T9">
        <v>67</v>
      </c>
      <c r="U9">
        <v>42</v>
      </c>
      <c r="V9">
        <v>31</v>
      </c>
    </row>
    <row r="10" spans="1:22" x14ac:dyDescent="0.25">
      <c r="A10">
        <v>2024</v>
      </c>
      <c r="B10" t="s">
        <v>20</v>
      </c>
      <c r="C10" s="1">
        <v>5080</v>
      </c>
      <c r="D10" s="1">
        <v>1459</v>
      </c>
      <c r="E10">
        <v>2</v>
      </c>
      <c r="F10">
        <v>108</v>
      </c>
      <c r="G10">
        <v>40</v>
      </c>
      <c r="I10">
        <v>4</v>
      </c>
      <c r="J10">
        <v>4</v>
      </c>
      <c r="L10">
        <v>213</v>
      </c>
      <c r="M10">
        <v>182</v>
      </c>
      <c r="N10">
        <v>2</v>
      </c>
      <c r="O10">
        <v>2</v>
      </c>
      <c r="P10">
        <v>4</v>
      </c>
      <c r="Q10">
        <v>108</v>
      </c>
      <c r="R10">
        <v>65</v>
      </c>
      <c r="S10">
        <v>34</v>
      </c>
      <c r="T10">
        <v>36</v>
      </c>
      <c r="U10">
        <v>74</v>
      </c>
      <c r="V10">
        <v>28</v>
      </c>
    </row>
    <row r="11" spans="1:22" x14ac:dyDescent="0.25">
      <c r="A11">
        <v>2024</v>
      </c>
      <c r="B11" t="s">
        <v>21</v>
      </c>
      <c r="C11">
        <v>634</v>
      </c>
      <c r="D11">
        <v>285</v>
      </c>
      <c r="F11">
        <v>53</v>
      </c>
      <c r="G11">
        <v>37</v>
      </c>
      <c r="I11">
        <v>1</v>
      </c>
      <c r="L11">
        <v>155</v>
      </c>
      <c r="M11">
        <v>137</v>
      </c>
      <c r="O11">
        <v>2</v>
      </c>
      <c r="P11">
        <v>2</v>
      </c>
      <c r="Q11">
        <v>112</v>
      </c>
      <c r="R11">
        <v>97</v>
      </c>
      <c r="S11">
        <v>48</v>
      </c>
      <c r="T11">
        <v>36</v>
      </c>
      <c r="U11">
        <v>97</v>
      </c>
      <c r="V11">
        <v>40</v>
      </c>
    </row>
    <row r="12" spans="1:22" x14ac:dyDescent="0.25">
      <c r="A12">
        <v>2024</v>
      </c>
      <c r="B12" t="s">
        <v>22</v>
      </c>
      <c r="C12">
        <v>601</v>
      </c>
      <c r="D12">
        <v>386</v>
      </c>
      <c r="F12">
        <v>135</v>
      </c>
      <c r="G12">
        <v>99</v>
      </c>
      <c r="I12">
        <v>3</v>
      </c>
      <c r="J12">
        <v>3</v>
      </c>
      <c r="L12">
        <v>125</v>
      </c>
      <c r="M12">
        <v>120</v>
      </c>
      <c r="N12">
        <v>2</v>
      </c>
      <c r="O12">
        <v>4</v>
      </c>
      <c r="P12">
        <v>3</v>
      </c>
      <c r="Q12">
        <v>112</v>
      </c>
      <c r="R12">
        <v>89</v>
      </c>
      <c r="S12">
        <v>26</v>
      </c>
      <c r="T12">
        <v>32</v>
      </c>
      <c r="U12">
        <v>55</v>
      </c>
      <c r="V12">
        <v>44</v>
      </c>
    </row>
    <row r="13" spans="1:22" x14ac:dyDescent="0.25">
      <c r="A13">
        <v>2024</v>
      </c>
      <c r="B13" t="s">
        <v>23</v>
      </c>
      <c r="C13">
        <v>258</v>
      </c>
      <c r="D13">
        <v>154</v>
      </c>
      <c r="F13">
        <v>35</v>
      </c>
      <c r="G13">
        <v>39</v>
      </c>
      <c r="I13">
        <v>1</v>
      </c>
      <c r="J13">
        <v>2</v>
      </c>
      <c r="L13">
        <v>120</v>
      </c>
      <c r="M13">
        <v>109</v>
      </c>
      <c r="N13">
        <v>2</v>
      </c>
      <c r="O13">
        <v>6</v>
      </c>
      <c r="P13">
        <v>4</v>
      </c>
      <c r="Q13">
        <v>110</v>
      </c>
      <c r="R13">
        <v>92</v>
      </c>
      <c r="S13">
        <v>31</v>
      </c>
      <c r="T13">
        <v>36</v>
      </c>
      <c r="U13">
        <v>56</v>
      </c>
      <c r="V13">
        <v>31</v>
      </c>
    </row>
    <row r="14" spans="1:22" x14ac:dyDescent="0.25">
      <c r="A14">
        <v>2024</v>
      </c>
      <c r="B14" t="s">
        <v>24</v>
      </c>
      <c r="C14">
        <v>331</v>
      </c>
      <c r="D14">
        <v>150</v>
      </c>
      <c r="F14">
        <v>38</v>
      </c>
      <c r="G14">
        <v>40</v>
      </c>
      <c r="I14">
        <v>1</v>
      </c>
      <c r="J14">
        <v>2</v>
      </c>
      <c r="L14">
        <v>106</v>
      </c>
      <c r="M14">
        <v>145</v>
      </c>
      <c r="N14">
        <v>1</v>
      </c>
      <c r="O14">
        <v>2</v>
      </c>
      <c r="P14">
        <v>3</v>
      </c>
      <c r="Q14">
        <v>87</v>
      </c>
      <c r="R14">
        <v>83</v>
      </c>
      <c r="S14">
        <v>41</v>
      </c>
      <c r="T14">
        <v>30</v>
      </c>
      <c r="U14">
        <v>52</v>
      </c>
      <c r="V14">
        <v>28</v>
      </c>
    </row>
    <row r="16" spans="1:22" x14ac:dyDescent="0.25">
      <c r="C16" s="18">
        <f t="shared" ref="C16:V16" si="0">SUM(C3:C15)</f>
        <v>13229</v>
      </c>
      <c r="D16" s="18">
        <f t="shared" si="0"/>
        <v>7292</v>
      </c>
      <c r="E16" s="18">
        <f t="shared" si="0"/>
        <v>3</v>
      </c>
      <c r="F16" s="18">
        <f t="shared" si="0"/>
        <v>1739</v>
      </c>
      <c r="G16" s="18">
        <f t="shared" si="0"/>
        <v>1539</v>
      </c>
      <c r="H16" s="18">
        <f t="shared" si="0"/>
        <v>4</v>
      </c>
      <c r="I16" s="18">
        <f t="shared" si="0"/>
        <v>60</v>
      </c>
      <c r="J16" s="18">
        <f t="shared" si="0"/>
        <v>49</v>
      </c>
      <c r="K16" s="18">
        <f t="shared" si="0"/>
        <v>1</v>
      </c>
      <c r="L16" s="18">
        <f t="shared" si="0"/>
        <v>1717</v>
      </c>
      <c r="M16" s="18">
        <f t="shared" si="0"/>
        <v>1653</v>
      </c>
      <c r="N16" s="18">
        <f t="shared" si="0"/>
        <v>16</v>
      </c>
      <c r="O16" s="18">
        <f t="shared" si="0"/>
        <v>43</v>
      </c>
      <c r="P16" s="18">
        <f t="shared" si="0"/>
        <v>35</v>
      </c>
      <c r="Q16" s="18">
        <f t="shared" si="0"/>
        <v>1175</v>
      </c>
      <c r="R16" s="18">
        <f t="shared" si="0"/>
        <v>899</v>
      </c>
      <c r="S16" s="18">
        <f t="shared" si="0"/>
        <v>449</v>
      </c>
      <c r="T16" s="18">
        <f t="shared" si="0"/>
        <v>450</v>
      </c>
      <c r="U16" s="18">
        <f t="shared" si="0"/>
        <v>682</v>
      </c>
      <c r="V16" s="18">
        <f t="shared" si="0"/>
        <v>487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FD5C-A290-4ABC-B6DA-AEEF65357142}">
  <dimension ref="A1:U16"/>
  <sheetViews>
    <sheetView workbookViewId="0"/>
  </sheetViews>
  <sheetFormatPr defaultRowHeight="13.2" x14ac:dyDescent="0.25"/>
  <sheetData>
    <row r="1" spans="1:21" s="16" customFormat="1" ht="25.8" customHeight="1" x14ac:dyDescent="0.25">
      <c r="A1" s="16" t="s">
        <v>0</v>
      </c>
      <c r="B1" s="16" t="s">
        <v>1</v>
      </c>
      <c r="C1" s="16" t="s">
        <v>2</v>
      </c>
      <c r="D1" s="16" t="s">
        <v>2</v>
      </c>
      <c r="E1" s="16" t="s">
        <v>2</v>
      </c>
      <c r="F1" s="16" t="s">
        <v>3</v>
      </c>
      <c r="G1" s="16" t="s">
        <v>3</v>
      </c>
      <c r="H1" s="16" t="s">
        <v>3</v>
      </c>
      <c r="I1" s="16" t="s">
        <v>4</v>
      </c>
      <c r="J1" s="16" t="s">
        <v>4</v>
      </c>
      <c r="K1" s="16" t="s">
        <v>5</v>
      </c>
      <c r="L1" s="16" t="s">
        <v>5</v>
      </c>
      <c r="M1" s="16" t="s">
        <v>5</v>
      </c>
      <c r="N1" s="16" t="s">
        <v>6</v>
      </c>
      <c r="O1" s="16" t="s">
        <v>6</v>
      </c>
      <c r="P1" s="16" t="s">
        <v>7</v>
      </c>
      <c r="Q1" s="16" t="s">
        <v>7</v>
      </c>
      <c r="R1" s="16" t="s">
        <v>8</v>
      </c>
      <c r="S1" s="16" t="s">
        <v>8</v>
      </c>
      <c r="T1" s="16" t="s">
        <v>9</v>
      </c>
      <c r="U1" s="16" t="s">
        <v>9</v>
      </c>
    </row>
    <row r="2" spans="1:21" s="17" customFormat="1" x14ac:dyDescent="0.25">
      <c r="C2" s="17" t="s">
        <v>10</v>
      </c>
      <c r="D2" s="17" t="s">
        <v>11</v>
      </c>
      <c r="E2" s="17" t="s">
        <v>12</v>
      </c>
      <c r="F2" s="17" t="s">
        <v>10</v>
      </c>
      <c r="G2" s="17" t="s">
        <v>11</v>
      </c>
      <c r="H2" s="17" t="s">
        <v>12</v>
      </c>
      <c r="I2" s="17" t="s">
        <v>10</v>
      </c>
      <c r="J2" s="17" t="s">
        <v>11</v>
      </c>
      <c r="K2" s="17" t="s">
        <v>10</v>
      </c>
      <c r="L2" s="17" t="s">
        <v>11</v>
      </c>
      <c r="M2" s="17" t="s">
        <v>12</v>
      </c>
      <c r="N2" s="17" t="s">
        <v>10</v>
      </c>
      <c r="O2" s="17" t="s">
        <v>11</v>
      </c>
      <c r="P2" s="17" t="s">
        <v>10</v>
      </c>
      <c r="Q2" s="17" t="s">
        <v>11</v>
      </c>
      <c r="R2" s="17" t="s">
        <v>10</v>
      </c>
      <c r="S2" s="17" t="s">
        <v>11</v>
      </c>
      <c r="T2" s="17" t="s">
        <v>10</v>
      </c>
      <c r="U2" s="17" t="s">
        <v>11</v>
      </c>
    </row>
    <row r="3" spans="1:21" x14ac:dyDescent="0.25">
      <c r="A3">
        <v>2022</v>
      </c>
      <c r="B3" t="s">
        <v>13</v>
      </c>
      <c r="C3">
        <v>267</v>
      </c>
      <c r="D3">
        <v>166</v>
      </c>
      <c r="E3">
        <v>1</v>
      </c>
      <c r="F3">
        <v>35</v>
      </c>
      <c r="G3">
        <v>30</v>
      </c>
      <c r="H3">
        <v>1</v>
      </c>
      <c r="I3">
        <v>2</v>
      </c>
      <c r="J3">
        <v>2</v>
      </c>
      <c r="K3">
        <v>119</v>
      </c>
      <c r="L3">
        <v>122</v>
      </c>
      <c r="M3">
        <v>4</v>
      </c>
      <c r="N3">
        <v>2</v>
      </c>
      <c r="O3">
        <v>5</v>
      </c>
      <c r="P3">
        <v>77</v>
      </c>
      <c r="Q3">
        <v>59</v>
      </c>
      <c r="R3">
        <v>32</v>
      </c>
      <c r="S3">
        <v>20</v>
      </c>
      <c r="T3">
        <v>43</v>
      </c>
      <c r="U3">
        <v>32</v>
      </c>
    </row>
    <row r="4" spans="1:21" x14ac:dyDescent="0.25">
      <c r="A4">
        <v>2022</v>
      </c>
      <c r="B4" t="s">
        <v>14</v>
      </c>
      <c r="C4">
        <v>834</v>
      </c>
      <c r="D4">
        <v>463</v>
      </c>
      <c r="E4">
        <v>3</v>
      </c>
      <c r="F4">
        <v>133</v>
      </c>
      <c r="G4">
        <v>82</v>
      </c>
      <c r="I4">
        <v>11</v>
      </c>
      <c r="J4">
        <v>5</v>
      </c>
      <c r="K4">
        <v>125</v>
      </c>
      <c r="L4">
        <v>122</v>
      </c>
      <c r="M4">
        <v>2</v>
      </c>
      <c r="N4">
        <v>1</v>
      </c>
      <c r="P4">
        <v>67</v>
      </c>
      <c r="Q4">
        <v>61</v>
      </c>
      <c r="R4">
        <v>46</v>
      </c>
      <c r="S4">
        <v>26</v>
      </c>
      <c r="T4">
        <v>46</v>
      </c>
      <c r="U4">
        <v>30</v>
      </c>
    </row>
    <row r="5" spans="1:21" x14ac:dyDescent="0.25">
      <c r="A5">
        <v>2022</v>
      </c>
      <c r="B5" t="s">
        <v>15</v>
      </c>
      <c r="C5">
        <v>378</v>
      </c>
      <c r="D5">
        <v>277</v>
      </c>
      <c r="F5">
        <v>85</v>
      </c>
      <c r="G5">
        <v>91</v>
      </c>
      <c r="I5">
        <v>5</v>
      </c>
      <c r="J5">
        <v>7</v>
      </c>
      <c r="K5">
        <v>132</v>
      </c>
      <c r="L5">
        <v>126</v>
      </c>
      <c r="M5">
        <v>2</v>
      </c>
      <c r="N5">
        <v>7</v>
      </c>
      <c r="P5">
        <v>58</v>
      </c>
      <c r="Q5">
        <v>54</v>
      </c>
      <c r="R5">
        <v>37</v>
      </c>
      <c r="S5">
        <v>31</v>
      </c>
      <c r="T5">
        <v>43</v>
      </c>
      <c r="U5">
        <v>28</v>
      </c>
    </row>
    <row r="6" spans="1:21" x14ac:dyDescent="0.25">
      <c r="A6">
        <v>2022</v>
      </c>
      <c r="B6" t="s">
        <v>16</v>
      </c>
      <c r="C6" s="1">
        <v>2329</v>
      </c>
      <c r="D6" s="1">
        <v>1683</v>
      </c>
      <c r="E6">
        <v>5</v>
      </c>
      <c r="F6" s="1">
        <v>2464</v>
      </c>
      <c r="G6" s="1">
        <v>2983</v>
      </c>
      <c r="H6">
        <v>1</v>
      </c>
      <c r="I6">
        <v>45</v>
      </c>
      <c r="J6">
        <v>46</v>
      </c>
      <c r="K6">
        <v>202</v>
      </c>
      <c r="L6">
        <v>172</v>
      </c>
      <c r="M6">
        <v>10</v>
      </c>
      <c r="N6">
        <v>2</v>
      </c>
      <c r="P6">
        <v>71</v>
      </c>
      <c r="Q6">
        <v>63</v>
      </c>
      <c r="R6">
        <v>364</v>
      </c>
      <c r="S6">
        <v>432</v>
      </c>
      <c r="T6">
        <v>122</v>
      </c>
      <c r="U6">
        <v>167</v>
      </c>
    </row>
    <row r="7" spans="1:21" x14ac:dyDescent="0.25">
      <c r="A7">
        <v>2022</v>
      </c>
      <c r="B7" t="s">
        <v>17</v>
      </c>
      <c r="C7" s="1">
        <v>1856</v>
      </c>
      <c r="D7" s="1">
        <v>1453</v>
      </c>
      <c r="E7">
        <v>1</v>
      </c>
      <c r="F7">
        <v>614</v>
      </c>
      <c r="G7">
        <v>654</v>
      </c>
      <c r="I7">
        <v>27</v>
      </c>
      <c r="J7">
        <v>22</v>
      </c>
      <c r="K7">
        <v>154</v>
      </c>
      <c r="L7">
        <v>130</v>
      </c>
      <c r="M7">
        <v>3</v>
      </c>
      <c r="N7">
        <v>2</v>
      </c>
      <c r="O7">
        <v>1</v>
      </c>
      <c r="P7">
        <v>56</v>
      </c>
      <c r="Q7">
        <v>55</v>
      </c>
      <c r="R7">
        <v>59</v>
      </c>
      <c r="S7">
        <v>58</v>
      </c>
      <c r="T7">
        <v>53</v>
      </c>
      <c r="U7">
        <v>50</v>
      </c>
    </row>
    <row r="8" spans="1:21" x14ac:dyDescent="0.25">
      <c r="A8">
        <v>2022</v>
      </c>
      <c r="B8" t="s">
        <v>18</v>
      </c>
      <c r="C8">
        <v>872</v>
      </c>
      <c r="D8">
        <v>589</v>
      </c>
      <c r="F8">
        <v>84</v>
      </c>
      <c r="G8">
        <v>169</v>
      </c>
      <c r="I8">
        <v>1</v>
      </c>
      <c r="J8">
        <v>5</v>
      </c>
      <c r="K8">
        <v>150</v>
      </c>
      <c r="L8">
        <v>130</v>
      </c>
      <c r="M8">
        <v>1</v>
      </c>
      <c r="O8">
        <v>2</v>
      </c>
      <c r="P8">
        <v>69</v>
      </c>
      <c r="Q8">
        <v>56</v>
      </c>
      <c r="R8">
        <v>34</v>
      </c>
      <c r="S8">
        <v>36</v>
      </c>
      <c r="T8">
        <v>51</v>
      </c>
      <c r="U8">
        <v>38</v>
      </c>
    </row>
    <row r="9" spans="1:21" x14ac:dyDescent="0.25">
      <c r="A9">
        <v>2023</v>
      </c>
      <c r="B9" t="s">
        <v>19</v>
      </c>
      <c r="C9">
        <v>997</v>
      </c>
      <c r="D9">
        <v>645</v>
      </c>
      <c r="F9">
        <v>85</v>
      </c>
      <c r="G9">
        <v>161</v>
      </c>
      <c r="I9">
        <v>4</v>
      </c>
      <c r="J9">
        <v>2</v>
      </c>
      <c r="K9">
        <v>150</v>
      </c>
      <c r="L9">
        <v>137</v>
      </c>
      <c r="M9">
        <v>1</v>
      </c>
      <c r="N9">
        <v>2</v>
      </c>
      <c r="O9">
        <v>1</v>
      </c>
      <c r="P9">
        <v>65</v>
      </c>
      <c r="Q9">
        <v>45</v>
      </c>
      <c r="R9">
        <v>28</v>
      </c>
      <c r="S9">
        <v>35</v>
      </c>
      <c r="T9">
        <v>31</v>
      </c>
      <c r="U9">
        <v>31</v>
      </c>
    </row>
    <row r="10" spans="1:21" x14ac:dyDescent="0.25">
      <c r="A10">
        <v>2023</v>
      </c>
      <c r="B10" t="s">
        <v>20</v>
      </c>
      <c r="C10">
        <v>714</v>
      </c>
      <c r="D10">
        <v>379</v>
      </c>
      <c r="F10">
        <v>44</v>
      </c>
      <c r="G10">
        <v>56</v>
      </c>
      <c r="I10">
        <v>4</v>
      </c>
      <c r="J10">
        <v>3</v>
      </c>
      <c r="K10">
        <v>125</v>
      </c>
      <c r="L10">
        <v>93</v>
      </c>
      <c r="N10">
        <v>8</v>
      </c>
      <c r="P10">
        <v>53</v>
      </c>
      <c r="Q10">
        <v>43</v>
      </c>
      <c r="R10">
        <v>34</v>
      </c>
      <c r="S10">
        <v>32</v>
      </c>
      <c r="T10">
        <v>31</v>
      </c>
      <c r="U10">
        <v>32</v>
      </c>
    </row>
    <row r="11" spans="1:21" x14ac:dyDescent="0.25">
      <c r="A11">
        <v>2023</v>
      </c>
      <c r="B11" t="s">
        <v>21</v>
      </c>
      <c r="C11">
        <v>635</v>
      </c>
      <c r="D11">
        <v>347</v>
      </c>
      <c r="F11">
        <v>92</v>
      </c>
      <c r="G11">
        <v>49</v>
      </c>
      <c r="I11">
        <v>3</v>
      </c>
      <c r="J11">
        <v>1</v>
      </c>
      <c r="K11">
        <v>141</v>
      </c>
      <c r="L11">
        <v>116</v>
      </c>
      <c r="M11">
        <v>2</v>
      </c>
      <c r="N11">
        <v>4</v>
      </c>
      <c r="O11">
        <v>3</v>
      </c>
      <c r="P11">
        <v>75</v>
      </c>
      <c r="Q11">
        <v>68</v>
      </c>
      <c r="R11">
        <v>24</v>
      </c>
      <c r="S11">
        <v>29</v>
      </c>
      <c r="T11">
        <v>70</v>
      </c>
      <c r="U11">
        <v>47</v>
      </c>
    </row>
    <row r="12" spans="1:21" x14ac:dyDescent="0.25">
      <c r="A12">
        <v>2023</v>
      </c>
      <c r="B12" t="s">
        <v>22</v>
      </c>
      <c r="C12">
        <v>414</v>
      </c>
      <c r="D12">
        <v>256</v>
      </c>
      <c r="F12">
        <v>91</v>
      </c>
      <c r="G12">
        <v>65</v>
      </c>
      <c r="I12">
        <v>7</v>
      </c>
      <c r="J12">
        <v>3</v>
      </c>
      <c r="K12">
        <v>144</v>
      </c>
      <c r="L12">
        <v>107</v>
      </c>
      <c r="N12">
        <v>2</v>
      </c>
      <c r="O12">
        <v>5</v>
      </c>
      <c r="P12">
        <v>74</v>
      </c>
      <c r="Q12">
        <v>47</v>
      </c>
      <c r="R12">
        <v>29</v>
      </c>
      <c r="S12">
        <v>31</v>
      </c>
      <c r="T12">
        <v>93</v>
      </c>
      <c r="U12">
        <v>51</v>
      </c>
    </row>
    <row r="13" spans="1:21" x14ac:dyDescent="0.25">
      <c r="A13">
        <v>2023</v>
      </c>
      <c r="B13" t="s">
        <v>23</v>
      </c>
      <c r="C13">
        <v>349</v>
      </c>
      <c r="D13">
        <v>179</v>
      </c>
      <c r="F13">
        <v>71</v>
      </c>
      <c r="G13">
        <v>40</v>
      </c>
      <c r="I13">
        <v>3</v>
      </c>
      <c r="J13">
        <v>10</v>
      </c>
      <c r="K13">
        <v>107</v>
      </c>
      <c r="L13">
        <v>113</v>
      </c>
      <c r="N13">
        <v>7</v>
      </c>
      <c r="O13">
        <v>1</v>
      </c>
      <c r="P13">
        <v>84</v>
      </c>
      <c r="Q13">
        <v>57</v>
      </c>
      <c r="R13">
        <v>33</v>
      </c>
      <c r="S13">
        <v>22</v>
      </c>
      <c r="T13">
        <v>48</v>
      </c>
      <c r="U13">
        <v>33</v>
      </c>
    </row>
    <row r="14" spans="1:21" x14ac:dyDescent="0.25">
      <c r="A14">
        <v>2023</v>
      </c>
      <c r="B14" t="s">
        <v>24</v>
      </c>
      <c r="C14">
        <v>437</v>
      </c>
      <c r="D14">
        <v>398</v>
      </c>
      <c r="F14">
        <v>86</v>
      </c>
      <c r="G14">
        <v>96</v>
      </c>
      <c r="I14">
        <v>6</v>
      </c>
      <c r="J14">
        <v>3</v>
      </c>
      <c r="K14">
        <v>97</v>
      </c>
      <c r="L14">
        <v>107</v>
      </c>
      <c r="N14">
        <v>5</v>
      </c>
      <c r="O14">
        <v>2</v>
      </c>
      <c r="P14">
        <v>89</v>
      </c>
      <c r="Q14">
        <v>65</v>
      </c>
      <c r="R14">
        <v>27</v>
      </c>
      <c r="S14">
        <v>17</v>
      </c>
      <c r="T14">
        <v>46</v>
      </c>
      <c r="U14">
        <v>21</v>
      </c>
    </row>
    <row r="16" spans="1:21" x14ac:dyDescent="0.25">
      <c r="C16" s="18">
        <f t="shared" ref="C16:V16" si="0">SUM(C3:C15)</f>
        <v>10082</v>
      </c>
      <c r="D16" s="18">
        <f t="shared" si="0"/>
        <v>6835</v>
      </c>
      <c r="E16" s="18">
        <f t="shared" si="0"/>
        <v>10</v>
      </c>
      <c r="F16" s="18">
        <f t="shared" si="0"/>
        <v>3884</v>
      </c>
      <c r="G16" s="18">
        <f t="shared" si="0"/>
        <v>4476</v>
      </c>
      <c r="H16" s="18">
        <f t="shared" si="0"/>
        <v>2</v>
      </c>
      <c r="I16" s="18">
        <f t="shared" si="0"/>
        <v>118</v>
      </c>
      <c r="J16" s="18">
        <f t="shared" si="0"/>
        <v>109</v>
      </c>
      <c r="K16" s="18">
        <f t="shared" si="0"/>
        <v>1646</v>
      </c>
      <c r="L16" s="18">
        <f t="shared" si="0"/>
        <v>1475</v>
      </c>
      <c r="M16" s="18">
        <f t="shared" si="0"/>
        <v>25</v>
      </c>
      <c r="N16" s="18">
        <f t="shared" si="0"/>
        <v>42</v>
      </c>
      <c r="O16" s="18">
        <f t="shared" si="0"/>
        <v>20</v>
      </c>
      <c r="P16" s="18">
        <f t="shared" si="0"/>
        <v>838</v>
      </c>
      <c r="Q16" s="18">
        <f t="shared" si="0"/>
        <v>673</v>
      </c>
      <c r="R16" s="18">
        <f t="shared" si="0"/>
        <v>747</v>
      </c>
      <c r="S16" s="18">
        <f t="shared" si="0"/>
        <v>769</v>
      </c>
      <c r="T16" s="18">
        <f t="shared" si="0"/>
        <v>677</v>
      </c>
      <c r="U16" s="18">
        <f t="shared" si="0"/>
        <v>560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6F44D-DB68-4A46-942F-D5D7C296F365}">
  <dimension ref="A1:V16"/>
  <sheetViews>
    <sheetView workbookViewId="0"/>
  </sheetViews>
  <sheetFormatPr defaultRowHeight="13.2" x14ac:dyDescent="0.25"/>
  <sheetData>
    <row r="1" spans="1:22" s="16" customFormat="1" ht="25.8" customHeight="1" x14ac:dyDescent="0.25">
      <c r="A1" s="16" t="s">
        <v>0</v>
      </c>
      <c r="B1" s="16" t="s">
        <v>1</v>
      </c>
      <c r="C1" s="16" t="s">
        <v>2</v>
      </c>
      <c r="D1" s="16" t="s">
        <v>2</v>
      </c>
      <c r="E1" s="16" t="s">
        <v>2</v>
      </c>
      <c r="F1" s="16" t="s">
        <v>3</v>
      </c>
      <c r="G1" s="16" t="s">
        <v>3</v>
      </c>
      <c r="H1" s="16" t="s">
        <v>3</v>
      </c>
      <c r="I1" s="16" t="s">
        <v>4</v>
      </c>
      <c r="J1" s="16" t="s">
        <v>4</v>
      </c>
      <c r="K1" s="16" t="s">
        <v>4</v>
      </c>
      <c r="L1" s="16" t="s">
        <v>5</v>
      </c>
      <c r="M1" s="16" t="s">
        <v>5</v>
      </c>
      <c r="N1" s="16" t="s">
        <v>5</v>
      </c>
      <c r="O1" s="16" t="s">
        <v>6</v>
      </c>
      <c r="P1" s="16" t="s">
        <v>6</v>
      </c>
      <c r="Q1" s="16" t="s">
        <v>7</v>
      </c>
      <c r="R1" s="16" t="s">
        <v>7</v>
      </c>
      <c r="S1" s="16" t="s">
        <v>8</v>
      </c>
      <c r="T1" s="16" t="s">
        <v>8</v>
      </c>
      <c r="U1" s="16" t="s">
        <v>9</v>
      </c>
      <c r="V1" s="16" t="s">
        <v>9</v>
      </c>
    </row>
    <row r="2" spans="1:22" s="17" customFormat="1" x14ac:dyDescent="0.25">
      <c r="C2" s="17" t="s">
        <v>10</v>
      </c>
      <c r="D2" s="17" t="s">
        <v>11</v>
      </c>
      <c r="E2" s="17" t="s">
        <v>12</v>
      </c>
      <c r="F2" s="17" t="s">
        <v>10</v>
      </c>
      <c r="G2" s="17" t="s">
        <v>11</v>
      </c>
      <c r="H2" s="17" t="s">
        <v>12</v>
      </c>
      <c r="I2" s="17" t="s">
        <v>10</v>
      </c>
      <c r="J2" s="17" t="s">
        <v>11</v>
      </c>
      <c r="K2" s="17" t="s">
        <v>12</v>
      </c>
      <c r="L2" s="17" t="s">
        <v>10</v>
      </c>
      <c r="M2" s="17" t="s">
        <v>11</v>
      </c>
      <c r="N2" s="17" t="s">
        <v>12</v>
      </c>
      <c r="O2" s="17" t="s">
        <v>10</v>
      </c>
      <c r="P2" s="17" t="s">
        <v>11</v>
      </c>
      <c r="Q2" s="17" t="s">
        <v>10</v>
      </c>
      <c r="R2" s="17" t="s">
        <v>11</v>
      </c>
      <c r="S2" s="17" t="s">
        <v>10</v>
      </c>
      <c r="T2" s="17" t="s">
        <v>11</v>
      </c>
      <c r="U2" s="17" t="s">
        <v>10</v>
      </c>
      <c r="V2" s="17" t="s">
        <v>11</v>
      </c>
    </row>
    <row r="3" spans="1:22" x14ac:dyDescent="0.25">
      <c r="A3">
        <v>2021</v>
      </c>
      <c r="B3" t="s">
        <v>13</v>
      </c>
      <c r="C3" s="1">
        <v>1337</v>
      </c>
      <c r="D3">
        <v>557</v>
      </c>
      <c r="F3">
        <v>56</v>
      </c>
      <c r="G3">
        <v>35</v>
      </c>
      <c r="I3">
        <v>9</v>
      </c>
      <c r="J3">
        <v>9</v>
      </c>
      <c r="L3">
        <v>136</v>
      </c>
      <c r="M3">
        <v>96</v>
      </c>
      <c r="N3">
        <v>1</v>
      </c>
      <c r="P3">
        <v>1</v>
      </c>
      <c r="Q3">
        <v>55</v>
      </c>
      <c r="R3">
        <v>48</v>
      </c>
      <c r="S3">
        <v>28</v>
      </c>
      <c r="T3">
        <v>20</v>
      </c>
      <c r="U3">
        <v>9</v>
      </c>
      <c r="V3">
        <v>9</v>
      </c>
    </row>
    <row r="4" spans="1:22" x14ac:dyDescent="0.25">
      <c r="A4">
        <v>2021</v>
      </c>
      <c r="B4" t="s">
        <v>14</v>
      </c>
      <c r="C4">
        <v>493</v>
      </c>
      <c r="D4">
        <v>264</v>
      </c>
      <c r="F4">
        <v>36</v>
      </c>
      <c r="G4">
        <v>37</v>
      </c>
      <c r="I4">
        <v>6</v>
      </c>
      <c r="J4">
        <v>4</v>
      </c>
      <c r="L4">
        <v>102</v>
      </c>
      <c r="M4">
        <v>92</v>
      </c>
      <c r="N4">
        <v>1</v>
      </c>
      <c r="O4">
        <v>1</v>
      </c>
      <c r="P4">
        <v>1</v>
      </c>
      <c r="Q4">
        <v>31</v>
      </c>
      <c r="R4">
        <v>44</v>
      </c>
      <c r="S4">
        <v>35</v>
      </c>
      <c r="T4">
        <v>22</v>
      </c>
      <c r="U4">
        <v>7</v>
      </c>
      <c r="V4">
        <v>8</v>
      </c>
    </row>
    <row r="5" spans="1:22" x14ac:dyDescent="0.25">
      <c r="A5">
        <v>2021</v>
      </c>
      <c r="B5" t="s">
        <v>15</v>
      </c>
      <c r="C5">
        <v>799</v>
      </c>
      <c r="D5">
        <v>430</v>
      </c>
      <c r="F5">
        <v>257</v>
      </c>
      <c r="G5">
        <v>85</v>
      </c>
      <c r="I5">
        <v>89</v>
      </c>
      <c r="J5">
        <v>60</v>
      </c>
      <c r="K5">
        <v>1</v>
      </c>
      <c r="L5">
        <v>105</v>
      </c>
      <c r="M5">
        <v>112</v>
      </c>
      <c r="O5">
        <v>2</v>
      </c>
      <c r="Q5">
        <v>36</v>
      </c>
      <c r="R5">
        <v>44</v>
      </c>
      <c r="S5">
        <v>52</v>
      </c>
      <c r="T5">
        <v>28</v>
      </c>
      <c r="U5">
        <v>15</v>
      </c>
      <c r="V5">
        <v>7</v>
      </c>
    </row>
    <row r="6" spans="1:22" x14ac:dyDescent="0.25">
      <c r="A6">
        <v>2021</v>
      </c>
      <c r="B6" t="s">
        <v>16</v>
      </c>
      <c r="C6" s="1">
        <v>5099</v>
      </c>
      <c r="D6" s="1">
        <v>3375</v>
      </c>
      <c r="E6">
        <v>2</v>
      </c>
      <c r="F6">
        <v>158</v>
      </c>
      <c r="G6">
        <v>146</v>
      </c>
      <c r="I6">
        <v>28</v>
      </c>
      <c r="J6">
        <v>21</v>
      </c>
      <c r="L6">
        <v>138</v>
      </c>
      <c r="M6">
        <v>165</v>
      </c>
      <c r="P6">
        <v>1</v>
      </c>
      <c r="Q6">
        <v>43</v>
      </c>
      <c r="R6">
        <v>41</v>
      </c>
      <c r="S6">
        <v>46</v>
      </c>
      <c r="T6">
        <v>49</v>
      </c>
      <c r="U6">
        <v>19</v>
      </c>
      <c r="V6">
        <v>7</v>
      </c>
    </row>
    <row r="7" spans="1:22" x14ac:dyDescent="0.25">
      <c r="A7">
        <v>2021</v>
      </c>
      <c r="B7" t="s">
        <v>17</v>
      </c>
      <c r="C7" s="1">
        <v>2929</v>
      </c>
      <c r="D7" s="1">
        <v>1810</v>
      </c>
      <c r="E7">
        <v>3</v>
      </c>
      <c r="F7">
        <v>287</v>
      </c>
      <c r="G7">
        <v>167</v>
      </c>
      <c r="I7">
        <v>15</v>
      </c>
      <c r="J7">
        <v>13</v>
      </c>
      <c r="L7">
        <v>153</v>
      </c>
      <c r="M7">
        <v>142</v>
      </c>
      <c r="O7">
        <v>4</v>
      </c>
      <c r="P7">
        <v>2</v>
      </c>
      <c r="Q7">
        <v>68</v>
      </c>
      <c r="R7">
        <v>59</v>
      </c>
      <c r="S7">
        <v>57</v>
      </c>
      <c r="T7">
        <v>39</v>
      </c>
      <c r="U7">
        <v>49</v>
      </c>
      <c r="V7">
        <v>17</v>
      </c>
    </row>
    <row r="8" spans="1:22" x14ac:dyDescent="0.25">
      <c r="A8">
        <v>2021</v>
      </c>
      <c r="B8" t="s">
        <v>18</v>
      </c>
      <c r="C8" s="1">
        <v>1760</v>
      </c>
      <c r="D8">
        <v>891</v>
      </c>
      <c r="F8">
        <v>99</v>
      </c>
      <c r="G8">
        <v>100</v>
      </c>
      <c r="H8">
        <v>1</v>
      </c>
      <c r="I8">
        <v>3</v>
      </c>
      <c r="J8">
        <v>1</v>
      </c>
      <c r="L8">
        <v>151</v>
      </c>
      <c r="M8">
        <v>178</v>
      </c>
      <c r="N8">
        <v>2</v>
      </c>
      <c r="O8">
        <v>1</v>
      </c>
      <c r="P8">
        <v>2</v>
      </c>
      <c r="Q8">
        <v>73</v>
      </c>
      <c r="R8">
        <v>64</v>
      </c>
      <c r="S8">
        <v>65</v>
      </c>
      <c r="T8">
        <v>40</v>
      </c>
      <c r="U8">
        <v>39</v>
      </c>
      <c r="V8">
        <v>36</v>
      </c>
    </row>
    <row r="9" spans="1:22" x14ac:dyDescent="0.25">
      <c r="A9">
        <v>2022</v>
      </c>
      <c r="B9" t="s">
        <v>19</v>
      </c>
      <c r="C9" s="1">
        <v>2020</v>
      </c>
      <c r="D9" s="1">
        <v>1886</v>
      </c>
      <c r="E9">
        <v>2</v>
      </c>
      <c r="F9">
        <v>631</v>
      </c>
      <c r="G9">
        <v>818</v>
      </c>
      <c r="I9">
        <v>16</v>
      </c>
      <c r="J9">
        <v>13</v>
      </c>
      <c r="K9">
        <v>1</v>
      </c>
      <c r="L9">
        <v>151</v>
      </c>
      <c r="M9">
        <v>165</v>
      </c>
      <c r="N9">
        <v>1</v>
      </c>
      <c r="O9">
        <v>2</v>
      </c>
      <c r="P9">
        <v>1</v>
      </c>
      <c r="Q9">
        <v>60</v>
      </c>
      <c r="R9">
        <v>52</v>
      </c>
      <c r="S9">
        <v>71</v>
      </c>
      <c r="T9">
        <v>56</v>
      </c>
      <c r="U9">
        <v>14</v>
      </c>
      <c r="V9">
        <v>24</v>
      </c>
    </row>
    <row r="10" spans="1:22" x14ac:dyDescent="0.25">
      <c r="A10">
        <v>2022</v>
      </c>
      <c r="B10" t="s">
        <v>20</v>
      </c>
      <c r="C10">
        <v>532</v>
      </c>
      <c r="D10">
        <v>318</v>
      </c>
      <c r="F10">
        <v>48</v>
      </c>
      <c r="G10">
        <v>51</v>
      </c>
      <c r="I10">
        <v>2</v>
      </c>
      <c r="J10">
        <v>1</v>
      </c>
      <c r="L10">
        <v>126</v>
      </c>
      <c r="M10">
        <v>108</v>
      </c>
      <c r="N10">
        <v>1</v>
      </c>
      <c r="O10">
        <v>3</v>
      </c>
      <c r="P10">
        <v>2</v>
      </c>
      <c r="Q10">
        <v>58</v>
      </c>
      <c r="R10">
        <v>52</v>
      </c>
      <c r="S10">
        <v>45</v>
      </c>
      <c r="T10">
        <v>38</v>
      </c>
      <c r="U10">
        <v>16</v>
      </c>
      <c r="V10">
        <v>15</v>
      </c>
    </row>
    <row r="11" spans="1:22" x14ac:dyDescent="0.25">
      <c r="A11">
        <v>2022</v>
      </c>
      <c r="B11" t="s">
        <v>21</v>
      </c>
      <c r="C11">
        <v>637</v>
      </c>
      <c r="D11">
        <v>405</v>
      </c>
      <c r="E11">
        <v>2</v>
      </c>
      <c r="F11">
        <v>169</v>
      </c>
      <c r="G11">
        <v>70</v>
      </c>
      <c r="I11">
        <v>3</v>
      </c>
      <c r="J11">
        <v>3</v>
      </c>
      <c r="L11">
        <v>112</v>
      </c>
      <c r="M11">
        <v>126</v>
      </c>
      <c r="O11">
        <v>3</v>
      </c>
      <c r="Q11">
        <v>73</v>
      </c>
      <c r="R11">
        <v>69</v>
      </c>
      <c r="S11">
        <v>40</v>
      </c>
      <c r="T11">
        <v>41</v>
      </c>
      <c r="U11">
        <v>38</v>
      </c>
      <c r="V11">
        <v>31</v>
      </c>
    </row>
    <row r="12" spans="1:22" x14ac:dyDescent="0.25">
      <c r="A12">
        <v>2022</v>
      </c>
      <c r="B12" t="s">
        <v>22</v>
      </c>
      <c r="C12">
        <v>395</v>
      </c>
      <c r="D12">
        <v>252</v>
      </c>
      <c r="E12">
        <v>1</v>
      </c>
      <c r="F12">
        <v>105</v>
      </c>
      <c r="G12">
        <v>65</v>
      </c>
      <c r="I12">
        <v>11</v>
      </c>
      <c r="J12">
        <v>2</v>
      </c>
      <c r="L12">
        <v>110</v>
      </c>
      <c r="M12">
        <v>121</v>
      </c>
      <c r="O12">
        <v>3</v>
      </c>
      <c r="P12">
        <v>2</v>
      </c>
      <c r="Q12">
        <v>72</v>
      </c>
      <c r="R12">
        <v>59</v>
      </c>
      <c r="S12">
        <v>37</v>
      </c>
      <c r="T12">
        <v>26</v>
      </c>
      <c r="U12">
        <v>80</v>
      </c>
      <c r="V12">
        <v>44</v>
      </c>
    </row>
    <row r="13" spans="1:22" x14ac:dyDescent="0.25">
      <c r="A13">
        <v>2022</v>
      </c>
      <c r="B13" t="s">
        <v>23</v>
      </c>
      <c r="C13">
        <v>188</v>
      </c>
      <c r="D13">
        <v>113</v>
      </c>
      <c r="F13">
        <v>43</v>
      </c>
      <c r="G13">
        <v>33</v>
      </c>
      <c r="I13">
        <v>1</v>
      </c>
      <c r="L13">
        <v>112</v>
      </c>
      <c r="M13">
        <v>101</v>
      </c>
      <c r="N13">
        <v>2</v>
      </c>
      <c r="O13">
        <v>2</v>
      </c>
      <c r="P13">
        <v>4</v>
      </c>
      <c r="Q13">
        <v>60</v>
      </c>
      <c r="R13">
        <v>62</v>
      </c>
      <c r="S13">
        <v>25</v>
      </c>
      <c r="T13">
        <v>29</v>
      </c>
      <c r="U13">
        <v>46</v>
      </c>
      <c r="V13">
        <v>29</v>
      </c>
    </row>
    <row r="14" spans="1:22" x14ac:dyDescent="0.25">
      <c r="A14">
        <v>2022</v>
      </c>
      <c r="B14" t="s">
        <v>24</v>
      </c>
      <c r="C14">
        <v>427</v>
      </c>
      <c r="D14">
        <v>188</v>
      </c>
      <c r="F14">
        <v>35</v>
      </c>
      <c r="G14">
        <v>31</v>
      </c>
      <c r="I14">
        <v>1</v>
      </c>
      <c r="J14">
        <v>2</v>
      </c>
      <c r="L14">
        <v>120</v>
      </c>
      <c r="M14">
        <v>111</v>
      </c>
      <c r="N14">
        <v>1</v>
      </c>
      <c r="O14">
        <v>6</v>
      </c>
      <c r="P14">
        <v>1</v>
      </c>
      <c r="Q14">
        <v>62</v>
      </c>
      <c r="R14">
        <v>49</v>
      </c>
      <c r="S14">
        <v>28</v>
      </c>
      <c r="T14">
        <v>25</v>
      </c>
      <c r="U14">
        <v>38</v>
      </c>
      <c r="V14">
        <v>28</v>
      </c>
    </row>
    <row r="16" spans="1:22" x14ac:dyDescent="0.25">
      <c r="C16" s="18">
        <f t="shared" ref="C16:V16" si="0">SUM(C3:C15)</f>
        <v>16616</v>
      </c>
      <c r="D16" s="18">
        <f t="shared" si="0"/>
        <v>10489</v>
      </c>
      <c r="E16" s="18">
        <f t="shared" si="0"/>
        <v>10</v>
      </c>
      <c r="F16" s="18">
        <f t="shared" si="0"/>
        <v>1924</v>
      </c>
      <c r="G16" s="18">
        <f t="shared" si="0"/>
        <v>1638</v>
      </c>
      <c r="H16" s="18">
        <f t="shared" si="0"/>
        <v>1</v>
      </c>
      <c r="I16" s="18">
        <f t="shared" si="0"/>
        <v>184</v>
      </c>
      <c r="J16" s="18">
        <f t="shared" si="0"/>
        <v>129</v>
      </c>
      <c r="K16" s="18">
        <f t="shared" si="0"/>
        <v>2</v>
      </c>
      <c r="L16" s="18">
        <f t="shared" si="0"/>
        <v>1516</v>
      </c>
      <c r="M16" s="18">
        <f t="shared" si="0"/>
        <v>1517</v>
      </c>
      <c r="N16" s="18">
        <f t="shared" si="0"/>
        <v>9</v>
      </c>
      <c r="O16" s="18">
        <f t="shared" si="0"/>
        <v>27</v>
      </c>
      <c r="P16" s="18">
        <f t="shared" si="0"/>
        <v>17</v>
      </c>
      <c r="Q16" s="18">
        <f t="shared" si="0"/>
        <v>691</v>
      </c>
      <c r="R16" s="18">
        <f t="shared" si="0"/>
        <v>643</v>
      </c>
      <c r="S16" s="18">
        <f t="shared" si="0"/>
        <v>529</v>
      </c>
      <c r="T16" s="18">
        <f t="shared" si="0"/>
        <v>413</v>
      </c>
      <c r="U16" s="18">
        <f t="shared" si="0"/>
        <v>370</v>
      </c>
      <c r="V16" s="18">
        <f t="shared" si="0"/>
        <v>255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8F6BA-C216-46AC-9FE0-CD44BCEBFA16}">
  <dimension ref="A1:W16"/>
  <sheetViews>
    <sheetView workbookViewId="0"/>
  </sheetViews>
  <sheetFormatPr defaultRowHeight="13.2" x14ac:dyDescent="0.25"/>
  <sheetData>
    <row r="1" spans="1:23" s="16" customFormat="1" ht="25.8" customHeight="1" x14ac:dyDescent="0.25">
      <c r="A1" s="16" t="s">
        <v>0</v>
      </c>
      <c r="B1" s="16" t="s">
        <v>1</v>
      </c>
      <c r="C1" s="16" t="s">
        <v>2</v>
      </c>
      <c r="D1" s="16" t="s">
        <v>2</v>
      </c>
      <c r="E1" s="16" t="s">
        <v>2</v>
      </c>
      <c r="F1" s="16" t="s">
        <v>3</v>
      </c>
      <c r="G1" s="16" t="s">
        <v>3</v>
      </c>
      <c r="H1" s="16" t="s">
        <v>3</v>
      </c>
      <c r="I1" s="16" t="s">
        <v>4</v>
      </c>
      <c r="J1" s="16" t="s">
        <v>4</v>
      </c>
      <c r="K1" s="16" t="s">
        <v>5</v>
      </c>
      <c r="L1" s="16" t="s">
        <v>5</v>
      </c>
      <c r="M1" s="16" t="s">
        <v>5</v>
      </c>
      <c r="N1" s="16" t="s">
        <v>6</v>
      </c>
      <c r="O1" s="16" t="s">
        <v>6</v>
      </c>
      <c r="P1" s="16" t="s">
        <v>7</v>
      </c>
      <c r="Q1" s="16" t="s">
        <v>7</v>
      </c>
      <c r="R1" s="16" t="s">
        <v>8</v>
      </c>
      <c r="S1" s="16" t="s">
        <v>8</v>
      </c>
      <c r="T1" s="16" t="s">
        <v>8</v>
      </c>
      <c r="U1" s="16" t="s">
        <v>9</v>
      </c>
      <c r="V1" s="16" t="s">
        <v>9</v>
      </c>
      <c r="W1" s="16" t="s">
        <v>9</v>
      </c>
    </row>
    <row r="2" spans="1:23" s="17" customFormat="1" x14ac:dyDescent="0.25">
      <c r="C2" s="17" t="s">
        <v>10</v>
      </c>
      <c r="D2" s="17" t="s">
        <v>11</v>
      </c>
      <c r="E2" s="17" t="s">
        <v>12</v>
      </c>
      <c r="F2" s="17" t="s">
        <v>10</v>
      </c>
      <c r="G2" s="17" t="s">
        <v>11</v>
      </c>
      <c r="H2" s="17" t="s">
        <v>12</v>
      </c>
      <c r="I2" s="17" t="s">
        <v>10</v>
      </c>
      <c r="J2" s="17" t="s">
        <v>11</v>
      </c>
      <c r="K2" s="17" t="s">
        <v>10</v>
      </c>
      <c r="L2" s="17" t="s">
        <v>11</v>
      </c>
      <c r="M2" s="17" t="s">
        <v>12</v>
      </c>
      <c r="N2" s="17" t="s">
        <v>10</v>
      </c>
      <c r="O2" s="17" t="s">
        <v>11</v>
      </c>
      <c r="P2" s="17" t="s">
        <v>10</v>
      </c>
      <c r="Q2" s="17" t="s">
        <v>11</v>
      </c>
      <c r="R2" s="17" t="s">
        <v>10</v>
      </c>
      <c r="S2" s="17" t="s">
        <v>11</v>
      </c>
      <c r="T2" s="17" t="s">
        <v>12</v>
      </c>
      <c r="U2" s="17" t="s">
        <v>10</v>
      </c>
      <c r="V2" s="17" t="s">
        <v>11</v>
      </c>
      <c r="W2" s="17" t="s">
        <v>12</v>
      </c>
    </row>
    <row r="3" spans="1:23" x14ac:dyDescent="0.25">
      <c r="A3">
        <v>2020</v>
      </c>
      <c r="B3" t="s">
        <v>13</v>
      </c>
      <c r="C3">
        <v>375</v>
      </c>
      <c r="D3">
        <v>161</v>
      </c>
      <c r="F3">
        <v>36</v>
      </c>
      <c r="G3">
        <v>19</v>
      </c>
      <c r="I3">
        <v>9</v>
      </c>
      <c r="J3">
        <v>1</v>
      </c>
      <c r="K3">
        <v>159</v>
      </c>
      <c r="L3">
        <v>144</v>
      </c>
      <c r="N3">
        <v>2</v>
      </c>
      <c r="O3">
        <v>3</v>
      </c>
      <c r="P3">
        <v>57</v>
      </c>
      <c r="Q3">
        <v>38</v>
      </c>
      <c r="R3">
        <v>20</v>
      </c>
      <c r="S3">
        <v>32</v>
      </c>
      <c r="U3">
        <v>9</v>
      </c>
      <c r="V3">
        <v>6</v>
      </c>
    </row>
    <row r="4" spans="1:23" x14ac:dyDescent="0.25">
      <c r="A4">
        <v>2020</v>
      </c>
      <c r="B4" t="s">
        <v>14</v>
      </c>
      <c r="C4" s="1">
        <v>3137</v>
      </c>
      <c r="D4" s="1">
        <v>1125</v>
      </c>
      <c r="F4">
        <v>78</v>
      </c>
      <c r="G4">
        <v>62</v>
      </c>
      <c r="H4">
        <v>1</v>
      </c>
      <c r="I4">
        <v>10</v>
      </c>
      <c r="J4">
        <v>9</v>
      </c>
      <c r="K4">
        <v>94</v>
      </c>
      <c r="L4">
        <v>101</v>
      </c>
      <c r="N4">
        <v>4</v>
      </c>
      <c r="O4">
        <v>2</v>
      </c>
      <c r="P4">
        <v>37</v>
      </c>
      <c r="Q4">
        <v>26</v>
      </c>
      <c r="R4">
        <v>20</v>
      </c>
      <c r="S4">
        <v>17</v>
      </c>
      <c r="U4">
        <v>12</v>
      </c>
      <c r="V4">
        <v>13</v>
      </c>
    </row>
    <row r="5" spans="1:23" x14ac:dyDescent="0.25">
      <c r="A5">
        <v>2020</v>
      </c>
      <c r="B5" t="s">
        <v>15</v>
      </c>
      <c r="C5" s="1">
        <v>1132</v>
      </c>
      <c r="D5">
        <v>568</v>
      </c>
      <c r="F5">
        <v>40</v>
      </c>
      <c r="G5">
        <v>49</v>
      </c>
      <c r="I5">
        <v>4</v>
      </c>
      <c r="J5">
        <v>7</v>
      </c>
      <c r="K5">
        <v>83</v>
      </c>
      <c r="L5">
        <v>81</v>
      </c>
      <c r="N5">
        <v>3</v>
      </c>
      <c r="P5">
        <v>40</v>
      </c>
      <c r="Q5">
        <v>40</v>
      </c>
      <c r="R5">
        <v>31</v>
      </c>
      <c r="S5">
        <v>18</v>
      </c>
      <c r="U5">
        <v>9</v>
      </c>
      <c r="V5">
        <v>13</v>
      </c>
    </row>
    <row r="6" spans="1:23" x14ac:dyDescent="0.25">
      <c r="A6">
        <v>2020</v>
      </c>
      <c r="B6" t="s">
        <v>16</v>
      </c>
      <c r="C6" s="1">
        <v>1414</v>
      </c>
      <c r="D6">
        <v>640</v>
      </c>
      <c r="F6">
        <v>93</v>
      </c>
      <c r="G6">
        <v>174</v>
      </c>
      <c r="I6">
        <v>9</v>
      </c>
      <c r="J6">
        <v>10</v>
      </c>
      <c r="K6">
        <v>95</v>
      </c>
      <c r="L6">
        <v>125</v>
      </c>
      <c r="M6">
        <v>1</v>
      </c>
      <c r="N6">
        <v>4</v>
      </c>
      <c r="O6">
        <v>1</v>
      </c>
      <c r="P6">
        <v>58</v>
      </c>
      <c r="Q6">
        <v>42</v>
      </c>
      <c r="R6">
        <v>29</v>
      </c>
      <c r="S6">
        <v>20</v>
      </c>
      <c r="U6">
        <v>9</v>
      </c>
      <c r="V6">
        <v>18</v>
      </c>
    </row>
    <row r="7" spans="1:23" x14ac:dyDescent="0.25">
      <c r="A7">
        <v>2020</v>
      </c>
      <c r="B7" t="s">
        <v>17</v>
      </c>
      <c r="C7" s="1">
        <v>1523</v>
      </c>
      <c r="D7" s="1">
        <v>1187</v>
      </c>
      <c r="E7">
        <v>1</v>
      </c>
      <c r="F7">
        <v>90</v>
      </c>
      <c r="G7">
        <v>84</v>
      </c>
      <c r="I7">
        <v>7</v>
      </c>
      <c r="J7">
        <v>5</v>
      </c>
      <c r="K7">
        <v>142</v>
      </c>
      <c r="L7">
        <v>146</v>
      </c>
      <c r="M7">
        <v>4</v>
      </c>
      <c r="N7">
        <v>2</v>
      </c>
      <c r="O7">
        <v>1</v>
      </c>
      <c r="P7">
        <v>71</v>
      </c>
      <c r="Q7">
        <v>57</v>
      </c>
      <c r="R7">
        <v>48</v>
      </c>
      <c r="S7">
        <v>37</v>
      </c>
      <c r="T7">
        <v>1</v>
      </c>
      <c r="U7">
        <v>7</v>
      </c>
      <c r="V7">
        <v>16</v>
      </c>
    </row>
    <row r="8" spans="1:23" x14ac:dyDescent="0.25">
      <c r="A8">
        <v>2020</v>
      </c>
      <c r="B8" t="s">
        <v>18</v>
      </c>
      <c r="C8" s="1">
        <v>1194</v>
      </c>
      <c r="D8" s="1">
        <v>1090</v>
      </c>
      <c r="F8">
        <v>83</v>
      </c>
      <c r="G8">
        <v>90</v>
      </c>
      <c r="I8">
        <v>3</v>
      </c>
      <c r="J8">
        <v>3</v>
      </c>
      <c r="K8">
        <v>147</v>
      </c>
      <c r="L8">
        <v>155</v>
      </c>
      <c r="M8">
        <v>3</v>
      </c>
      <c r="N8">
        <v>1</v>
      </c>
      <c r="O8">
        <v>2</v>
      </c>
      <c r="P8">
        <v>73</v>
      </c>
      <c r="Q8">
        <v>65</v>
      </c>
      <c r="R8">
        <v>53</v>
      </c>
      <c r="S8">
        <v>45</v>
      </c>
      <c r="U8">
        <v>19</v>
      </c>
      <c r="V8">
        <v>24</v>
      </c>
    </row>
    <row r="9" spans="1:23" x14ac:dyDescent="0.25">
      <c r="A9">
        <v>2021</v>
      </c>
      <c r="B9" t="s">
        <v>19</v>
      </c>
      <c r="C9" s="1">
        <v>1381</v>
      </c>
      <c r="D9">
        <v>899</v>
      </c>
      <c r="E9">
        <v>2</v>
      </c>
      <c r="F9">
        <v>146</v>
      </c>
      <c r="G9">
        <v>348</v>
      </c>
      <c r="H9">
        <v>1</v>
      </c>
      <c r="I9">
        <v>6</v>
      </c>
      <c r="J9">
        <v>4</v>
      </c>
      <c r="K9">
        <v>148</v>
      </c>
      <c r="L9">
        <v>139</v>
      </c>
      <c r="M9">
        <v>1</v>
      </c>
      <c r="N9">
        <v>1</v>
      </c>
      <c r="O9">
        <v>6</v>
      </c>
      <c r="P9">
        <v>81</v>
      </c>
      <c r="Q9">
        <v>79</v>
      </c>
      <c r="R9">
        <v>52</v>
      </c>
      <c r="S9">
        <v>40</v>
      </c>
      <c r="U9">
        <v>18</v>
      </c>
      <c r="V9">
        <v>17</v>
      </c>
    </row>
    <row r="10" spans="1:23" x14ac:dyDescent="0.25">
      <c r="A10">
        <v>2021</v>
      </c>
      <c r="B10" t="s">
        <v>20</v>
      </c>
      <c r="C10">
        <v>684</v>
      </c>
      <c r="D10">
        <v>331</v>
      </c>
      <c r="E10">
        <v>1</v>
      </c>
      <c r="F10">
        <v>73</v>
      </c>
      <c r="G10">
        <v>27</v>
      </c>
      <c r="I10">
        <v>2</v>
      </c>
      <c r="K10">
        <v>111</v>
      </c>
      <c r="L10">
        <v>115</v>
      </c>
      <c r="M10">
        <v>2</v>
      </c>
      <c r="N10">
        <v>2</v>
      </c>
      <c r="P10">
        <v>53</v>
      </c>
      <c r="Q10">
        <v>40</v>
      </c>
      <c r="R10">
        <v>29</v>
      </c>
      <c r="S10">
        <v>26</v>
      </c>
      <c r="U10">
        <v>10</v>
      </c>
      <c r="V10">
        <v>13</v>
      </c>
    </row>
    <row r="11" spans="1:23" x14ac:dyDescent="0.25">
      <c r="A11">
        <v>2021</v>
      </c>
      <c r="B11" t="s">
        <v>21</v>
      </c>
      <c r="C11">
        <v>584</v>
      </c>
      <c r="D11">
        <v>220</v>
      </c>
      <c r="E11">
        <v>1</v>
      </c>
      <c r="F11">
        <v>48</v>
      </c>
      <c r="G11">
        <v>36</v>
      </c>
      <c r="H11">
        <v>3</v>
      </c>
      <c r="I11">
        <v>4</v>
      </c>
      <c r="J11">
        <v>2</v>
      </c>
      <c r="K11">
        <v>128</v>
      </c>
      <c r="L11">
        <v>113</v>
      </c>
      <c r="N11">
        <v>1</v>
      </c>
      <c r="O11">
        <v>2</v>
      </c>
      <c r="P11">
        <v>85</v>
      </c>
      <c r="Q11">
        <v>66</v>
      </c>
      <c r="R11">
        <v>34</v>
      </c>
      <c r="S11">
        <v>41</v>
      </c>
      <c r="U11">
        <v>28</v>
      </c>
      <c r="V11">
        <v>30</v>
      </c>
    </row>
    <row r="12" spans="1:23" x14ac:dyDescent="0.25">
      <c r="A12">
        <v>2021</v>
      </c>
      <c r="B12" t="s">
        <v>22</v>
      </c>
      <c r="C12">
        <v>442</v>
      </c>
      <c r="D12">
        <v>214</v>
      </c>
      <c r="E12">
        <v>3</v>
      </c>
      <c r="F12">
        <v>49</v>
      </c>
      <c r="G12">
        <v>35</v>
      </c>
      <c r="I12">
        <v>1</v>
      </c>
      <c r="J12">
        <v>1</v>
      </c>
      <c r="K12">
        <v>140</v>
      </c>
      <c r="L12">
        <v>128</v>
      </c>
      <c r="N12">
        <v>1</v>
      </c>
      <c r="O12">
        <v>3</v>
      </c>
      <c r="P12">
        <v>62</v>
      </c>
      <c r="Q12">
        <v>65</v>
      </c>
      <c r="R12">
        <v>40</v>
      </c>
      <c r="S12">
        <v>42</v>
      </c>
      <c r="U12">
        <v>76</v>
      </c>
      <c r="V12">
        <v>26</v>
      </c>
      <c r="W12">
        <v>4</v>
      </c>
    </row>
    <row r="13" spans="1:23" x14ac:dyDescent="0.25">
      <c r="A13">
        <v>2021</v>
      </c>
      <c r="B13" t="s">
        <v>23</v>
      </c>
      <c r="C13">
        <v>557</v>
      </c>
      <c r="D13">
        <v>365</v>
      </c>
      <c r="F13">
        <v>53</v>
      </c>
      <c r="G13">
        <v>70</v>
      </c>
      <c r="H13">
        <v>1</v>
      </c>
      <c r="I13">
        <v>6</v>
      </c>
      <c r="J13">
        <v>3</v>
      </c>
      <c r="K13">
        <v>99</v>
      </c>
      <c r="L13">
        <v>127</v>
      </c>
      <c r="O13">
        <v>1</v>
      </c>
      <c r="P13">
        <v>61</v>
      </c>
      <c r="Q13">
        <v>66</v>
      </c>
      <c r="R13">
        <v>31</v>
      </c>
      <c r="S13">
        <v>30</v>
      </c>
      <c r="U13">
        <v>33</v>
      </c>
      <c r="V13">
        <v>25</v>
      </c>
    </row>
    <row r="14" spans="1:23" x14ac:dyDescent="0.25">
      <c r="A14">
        <v>2021</v>
      </c>
      <c r="B14" t="s">
        <v>24</v>
      </c>
      <c r="C14" s="1">
        <v>6480</v>
      </c>
      <c r="D14" s="1">
        <v>2629</v>
      </c>
      <c r="E14">
        <v>1</v>
      </c>
      <c r="F14">
        <v>310</v>
      </c>
      <c r="G14">
        <v>81</v>
      </c>
      <c r="H14">
        <v>1</v>
      </c>
      <c r="I14">
        <v>24</v>
      </c>
      <c r="J14">
        <v>11</v>
      </c>
      <c r="K14">
        <v>144</v>
      </c>
      <c r="L14">
        <v>102</v>
      </c>
      <c r="N14">
        <v>2</v>
      </c>
      <c r="O14">
        <v>2</v>
      </c>
      <c r="P14">
        <v>60</v>
      </c>
      <c r="Q14">
        <v>44</v>
      </c>
      <c r="R14">
        <v>76</v>
      </c>
      <c r="S14">
        <v>24</v>
      </c>
      <c r="U14">
        <v>43</v>
      </c>
      <c r="V14">
        <v>33</v>
      </c>
    </row>
    <row r="16" spans="1:23" x14ac:dyDescent="0.25">
      <c r="C16" s="18">
        <f t="shared" ref="C16:W16" si="0">SUM(C3:C15)</f>
        <v>18903</v>
      </c>
      <c r="D16" s="18">
        <f t="shared" si="0"/>
        <v>9429</v>
      </c>
      <c r="E16" s="18">
        <f t="shared" si="0"/>
        <v>9</v>
      </c>
      <c r="F16" s="18">
        <f t="shared" si="0"/>
        <v>1099</v>
      </c>
      <c r="G16" s="18">
        <f t="shared" si="0"/>
        <v>1075</v>
      </c>
      <c r="H16" s="18">
        <f t="shared" si="0"/>
        <v>7</v>
      </c>
      <c r="I16" s="18">
        <f t="shared" si="0"/>
        <v>85</v>
      </c>
      <c r="J16" s="18">
        <f t="shared" si="0"/>
        <v>56</v>
      </c>
      <c r="K16" s="18">
        <f t="shared" si="0"/>
        <v>1490</v>
      </c>
      <c r="L16" s="18">
        <f t="shared" si="0"/>
        <v>1476</v>
      </c>
      <c r="M16" s="18">
        <f t="shared" si="0"/>
        <v>11</v>
      </c>
      <c r="N16" s="18">
        <f t="shared" si="0"/>
        <v>23</v>
      </c>
      <c r="O16" s="18">
        <f t="shared" si="0"/>
        <v>23</v>
      </c>
      <c r="P16" s="18">
        <f t="shared" si="0"/>
        <v>738</v>
      </c>
      <c r="Q16" s="18">
        <f t="shared" si="0"/>
        <v>628</v>
      </c>
      <c r="R16" s="18">
        <f t="shared" si="0"/>
        <v>463</v>
      </c>
      <c r="S16" s="18">
        <f t="shared" si="0"/>
        <v>372</v>
      </c>
      <c r="T16" s="18">
        <f t="shared" si="0"/>
        <v>1</v>
      </c>
      <c r="U16" s="18">
        <f t="shared" si="0"/>
        <v>273</v>
      </c>
      <c r="V16" s="18">
        <f t="shared" si="0"/>
        <v>234</v>
      </c>
      <c r="W16" s="18">
        <f t="shared" si="0"/>
        <v>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92A4C-5FE0-4EE8-8113-3E1537428AF8}">
  <dimension ref="A1:V16"/>
  <sheetViews>
    <sheetView workbookViewId="0"/>
  </sheetViews>
  <sheetFormatPr defaultRowHeight="13.2" x14ac:dyDescent="0.25"/>
  <sheetData>
    <row r="1" spans="1:22" s="16" customFormat="1" ht="25.8" customHeight="1" x14ac:dyDescent="0.25">
      <c r="A1" s="16" t="s">
        <v>0</v>
      </c>
      <c r="B1" s="16" t="s">
        <v>1</v>
      </c>
      <c r="C1" s="16" t="s">
        <v>2</v>
      </c>
      <c r="D1" s="16" t="s">
        <v>2</v>
      </c>
      <c r="E1" s="16" t="s">
        <v>2</v>
      </c>
      <c r="F1" s="16" t="s">
        <v>3</v>
      </c>
      <c r="G1" s="16" t="s">
        <v>3</v>
      </c>
      <c r="H1" s="16" t="s">
        <v>4</v>
      </c>
      <c r="I1" s="16" t="s">
        <v>4</v>
      </c>
      <c r="J1" s="16" t="s">
        <v>5</v>
      </c>
      <c r="K1" s="16" t="s">
        <v>5</v>
      </c>
      <c r="L1" s="16" t="s">
        <v>5</v>
      </c>
      <c r="M1" s="16" t="s">
        <v>6</v>
      </c>
      <c r="N1" s="16" t="s">
        <v>6</v>
      </c>
      <c r="O1" s="16" t="s">
        <v>7</v>
      </c>
      <c r="P1" s="16" t="s">
        <v>7</v>
      </c>
      <c r="Q1" s="16" t="s">
        <v>8</v>
      </c>
      <c r="R1" s="16" t="s">
        <v>8</v>
      </c>
      <c r="S1" s="16" t="s">
        <v>8</v>
      </c>
      <c r="T1" s="16" t="s">
        <v>9</v>
      </c>
      <c r="U1" s="16" t="s">
        <v>9</v>
      </c>
      <c r="V1" s="16" t="s">
        <v>9</v>
      </c>
    </row>
    <row r="2" spans="1:22" s="17" customFormat="1" x14ac:dyDescent="0.25">
      <c r="C2" s="17" t="s">
        <v>10</v>
      </c>
      <c r="D2" s="17" t="s">
        <v>11</v>
      </c>
      <c r="E2" s="17" t="s">
        <v>12</v>
      </c>
      <c r="F2" s="17" t="s">
        <v>10</v>
      </c>
      <c r="G2" s="17" t="s">
        <v>11</v>
      </c>
      <c r="H2" s="17" t="s">
        <v>10</v>
      </c>
      <c r="I2" s="17" t="s">
        <v>11</v>
      </c>
      <c r="J2" s="17" t="s">
        <v>10</v>
      </c>
      <c r="K2" s="17" t="s">
        <v>11</v>
      </c>
      <c r="L2" s="17" t="s">
        <v>12</v>
      </c>
      <c r="M2" s="17" t="s">
        <v>10</v>
      </c>
      <c r="N2" s="17" t="s">
        <v>11</v>
      </c>
      <c r="O2" s="17" t="s">
        <v>10</v>
      </c>
      <c r="P2" s="17" t="s">
        <v>11</v>
      </c>
      <c r="Q2" s="17" t="s">
        <v>10</v>
      </c>
      <c r="R2" s="17" t="s">
        <v>11</v>
      </c>
      <c r="S2" s="17" t="s">
        <v>12</v>
      </c>
      <c r="T2" s="17" t="s">
        <v>10</v>
      </c>
      <c r="U2" s="17" t="s">
        <v>11</v>
      </c>
      <c r="V2" s="17" t="s">
        <v>12</v>
      </c>
    </row>
    <row r="3" spans="1:22" x14ac:dyDescent="0.25">
      <c r="A3">
        <v>2019</v>
      </c>
      <c r="B3" t="s">
        <v>13</v>
      </c>
      <c r="C3" s="1">
        <v>1739</v>
      </c>
      <c r="D3">
        <v>739</v>
      </c>
      <c r="F3">
        <v>32</v>
      </c>
      <c r="G3">
        <v>27</v>
      </c>
      <c r="H3">
        <v>3</v>
      </c>
      <c r="I3">
        <v>2</v>
      </c>
      <c r="J3">
        <v>75</v>
      </c>
      <c r="K3">
        <v>87</v>
      </c>
      <c r="L3">
        <v>1</v>
      </c>
      <c r="M3">
        <v>4</v>
      </c>
      <c r="N3">
        <v>3</v>
      </c>
      <c r="O3">
        <v>49</v>
      </c>
      <c r="P3">
        <v>51</v>
      </c>
      <c r="Q3">
        <v>28</v>
      </c>
      <c r="R3">
        <v>22</v>
      </c>
      <c r="T3">
        <v>53</v>
      </c>
      <c r="U3">
        <v>24</v>
      </c>
      <c r="V3">
        <v>1</v>
      </c>
    </row>
    <row r="4" spans="1:22" x14ac:dyDescent="0.25">
      <c r="A4">
        <v>2019</v>
      </c>
      <c r="B4" t="s">
        <v>14</v>
      </c>
      <c r="C4" s="1">
        <v>1358</v>
      </c>
      <c r="D4">
        <v>549</v>
      </c>
      <c r="E4">
        <v>3</v>
      </c>
      <c r="F4">
        <v>91</v>
      </c>
      <c r="G4">
        <v>40</v>
      </c>
      <c r="H4">
        <v>3</v>
      </c>
      <c r="I4">
        <v>5</v>
      </c>
      <c r="J4">
        <v>128</v>
      </c>
      <c r="K4">
        <v>97</v>
      </c>
      <c r="L4">
        <v>2</v>
      </c>
      <c r="M4">
        <v>2</v>
      </c>
      <c r="N4">
        <v>2</v>
      </c>
      <c r="O4">
        <v>50</v>
      </c>
      <c r="P4">
        <v>46</v>
      </c>
      <c r="Q4">
        <v>41</v>
      </c>
      <c r="R4">
        <v>27</v>
      </c>
      <c r="T4">
        <v>38</v>
      </c>
      <c r="U4">
        <v>45</v>
      </c>
    </row>
    <row r="5" spans="1:22" x14ac:dyDescent="0.25">
      <c r="A5">
        <v>2019</v>
      </c>
      <c r="B5" t="s">
        <v>15</v>
      </c>
      <c r="C5">
        <v>876</v>
      </c>
      <c r="D5">
        <v>271</v>
      </c>
      <c r="E5">
        <v>2</v>
      </c>
      <c r="F5">
        <v>40</v>
      </c>
      <c r="G5">
        <v>25</v>
      </c>
      <c r="H5">
        <v>1</v>
      </c>
      <c r="I5">
        <v>1</v>
      </c>
      <c r="J5">
        <v>134</v>
      </c>
      <c r="K5">
        <v>104</v>
      </c>
      <c r="L5">
        <v>1</v>
      </c>
      <c r="M5">
        <v>3</v>
      </c>
      <c r="N5">
        <v>2</v>
      </c>
      <c r="O5">
        <v>68</v>
      </c>
      <c r="P5">
        <v>41</v>
      </c>
      <c r="Q5">
        <v>23</v>
      </c>
      <c r="R5">
        <v>24</v>
      </c>
      <c r="T5">
        <v>45</v>
      </c>
      <c r="U5">
        <v>38</v>
      </c>
    </row>
    <row r="6" spans="1:22" x14ac:dyDescent="0.25">
      <c r="A6">
        <v>2019</v>
      </c>
      <c r="B6" t="s">
        <v>16</v>
      </c>
      <c r="C6">
        <v>523</v>
      </c>
      <c r="D6">
        <v>385</v>
      </c>
      <c r="F6">
        <v>29</v>
      </c>
      <c r="G6">
        <v>22</v>
      </c>
      <c r="H6">
        <v>1</v>
      </c>
      <c r="I6">
        <v>2</v>
      </c>
      <c r="J6">
        <v>107</v>
      </c>
      <c r="K6">
        <v>123</v>
      </c>
      <c r="L6">
        <v>3</v>
      </c>
      <c r="M6">
        <v>1</v>
      </c>
      <c r="N6">
        <v>1</v>
      </c>
      <c r="O6">
        <v>68</v>
      </c>
      <c r="P6">
        <v>50</v>
      </c>
      <c r="Q6">
        <v>37</v>
      </c>
      <c r="R6">
        <v>28</v>
      </c>
      <c r="T6">
        <v>77</v>
      </c>
      <c r="U6">
        <v>54</v>
      </c>
    </row>
    <row r="7" spans="1:22" x14ac:dyDescent="0.25">
      <c r="A7">
        <v>2019</v>
      </c>
      <c r="B7" t="s">
        <v>17</v>
      </c>
      <c r="C7" s="1">
        <v>1695</v>
      </c>
      <c r="D7" s="1">
        <v>1749</v>
      </c>
      <c r="E7">
        <v>3</v>
      </c>
      <c r="F7">
        <v>51</v>
      </c>
      <c r="G7">
        <v>36</v>
      </c>
      <c r="H7">
        <v>3</v>
      </c>
      <c r="I7">
        <v>2</v>
      </c>
      <c r="J7">
        <v>144</v>
      </c>
      <c r="K7">
        <v>129</v>
      </c>
      <c r="L7">
        <v>2</v>
      </c>
      <c r="M7">
        <v>3</v>
      </c>
      <c r="N7">
        <v>1</v>
      </c>
      <c r="O7">
        <v>67</v>
      </c>
      <c r="P7">
        <v>44</v>
      </c>
      <c r="Q7">
        <v>30</v>
      </c>
      <c r="R7">
        <v>30</v>
      </c>
      <c r="T7">
        <v>79</v>
      </c>
      <c r="U7">
        <v>76</v>
      </c>
    </row>
    <row r="8" spans="1:22" x14ac:dyDescent="0.25">
      <c r="A8">
        <v>2019</v>
      </c>
      <c r="B8" t="s">
        <v>18</v>
      </c>
      <c r="C8" s="1">
        <v>1091</v>
      </c>
      <c r="D8">
        <v>754</v>
      </c>
      <c r="F8">
        <v>24</v>
      </c>
      <c r="G8">
        <v>25</v>
      </c>
      <c r="H8">
        <v>2</v>
      </c>
      <c r="I8">
        <v>3</v>
      </c>
      <c r="J8">
        <v>201</v>
      </c>
      <c r="K8">
        <v>179</v>
      </c>
      <c r="L8">
        <v>5</v>
      </c>
      <c r="M8">
        <v>3</v>
      </c>
      <c r="N8">
        <v>2</v>
      </c>
      <c r="O8">
        <v>59</v>
      </c>
      <c r="P8">
        <v>61</v>
      </c>
      <c r="Q8">
        <v>33</v>
      </c>
      <c r="R8">
        <v>32</v>
      </c>
      <c r="T8">
        <v>55</v>
      </c>
      <c r="U8">
        <v>63</v>
      </c>
    </row>
    <row r="9" spans="1:22" x14ac:dyDescent="0.25">
      <c r="A9">
        <v>2020</v>
      </c>
      <c r="B9" t="s">
        <v>19</v>
      </c>
      <c r="C9" s="1">
        <v>3338</v>
      </c>
      <c r="D9" s="1">
        <v>1441</v>
      </c>
      <c r="F9">
        <v>292</v>
      </c>
      <c r="G9">
        <v>186</v>
      </c>
      <c r="H9">
        <v>12</v>
      </c>
      <c r="I9">
        <v>8</v>
      </c>
      <c r="J9">
        <v>554</v>
      </c>
      <c r="K9">
        <v>210</v>
      </c>
      <c r="L9">
        <v>2</v>
      </c>
      <c r="M9">
        <v>9</v>
      </c>
      <c r="O9">
        <v>56</v>
      </c>
      <c r="P9">
        <v>60</v>
      </c>
      <c r="Q9">
        <v>35</v>
      </c>
      <c r="R9">
        <v>41</v>
      </c>
      <c r="S9">
        <v>1</v>
      </c>
      <c r="T9">
        <v>122</v>
      </c>
      <c r="U9">
        <v>49</v>
      </c>
    </row>
    <row r="10" spans="1:22" x14ac:dyDescent="0.25">
      <c r="A10">
        <v>2020</v>
      </c>
      <c r="B10" t="s">
        <v>20</v>
      </c>
      <c r="C10" s="1">
        <v>2336</v>
      </c>
      <c r="D10">
        <v>764</v>
      </c>
      <c r="E10">
        <v>5</v>
      </c>
      <c r="F10">
        <v>319</v>
      </c>
      <c r="G10">
        <v>136</v>
      </c>
      <c r="H10">
        <v>12</v>
      </c>
      <c r="I10">
        <v>1</v>
      </c>
      <c r="J10">
        <v>151</v>
      </c>
      <c r="K10">
        <v>122</v>
      </c>
      <c r="L10">
        <v>4</v>
      </c>
      <c r="M10">
        <v>5</v>
      </c>
      <c r="N10">
        <v>1</v>
      </c>
      <c r="O10">
        <v>73</v>
      </c>
      <c r="P10">
        <v>43</v>
      </c>
      <c r="Q10">
        <v>30</v>
      </c>
      <c r="R10">
        <v>30</v>
      </c>
      <c r="T10">
        <v>31</v>
      </c>
      <c r="U10">
        <v>35</v>
      </c>
    </row>
    <row r="11" spans="1:22" x14ac:dyDescent="0.25">
      <c r="A11">
        <v>2020</v>
      </c>
      <c r="B11" t="s">
        <v>21</v>
      </c>
      <c r="C11">
        <v>707</v>
      </c>
      <c r="D11">
        <v>434</v>
      </c>
      <c r="E11">
        <v>1</v>
      </c>
      <c r="F11">
        <v>126</v>
      </c>
      <c r="G11">
        <v>58</v>
      </c>
      <c r="H11">
        <v>1</v>
      </c>
      <c r="I11">
        <v>4</v>
      </c>
      <c r="J11">
        <v>127</v>
      </c>
      <c r="K11">
        <v>85</v>
      </c>
      <c r="L11">
        <v>1</v>
      </c>
      <c r="M11">
        <v>3</v>
      </c>
      <c r="N11">
        <v>3</v>
      </c>
      <c r="O11">
        <v>76</v>
      </c>
      <c r="P11">
        <v>53</v>
      </c>
      <c r="Q11">
        <v>49</v>
      </c>
      <c r="R11">
        <v>23</v>
      </c>
      <c r="T11">
        <v>32</v>
      </c>
      <c r="U11">
        <v>27</v>
      </c>
    </row>
    <row r="12" spans="1:22" x14ac:dyDescent="0.25">
      <c r="A12">
        <v>2020</v>
      </c>
      <c r="B12" t="s">
        <v>22</v>
      </c>
      <c r="C12" s="1">
        <v>1648</v>
      </c>
      <c r="D12">
        <v>670</v>
      </c>
      <c r="E12">
        <v>1</v>
      </c>
      <c r="F12">
        <v>224</v>
      </c>
      <c r="G12">
        <v>148</v>
      </c>
      <c r="H12">
        <v>5</v>
      </c>
      <c r="I12">
        <v>6</v>
      </c>
      <c r="J12">
        <v>226</v>
      </c>
      <c r="K12">
        <v>84</v>
      </c>
      <c r="M12">
        <v>1</v>
      </c>
      <c r="N12">
        <v>2</v>
      </c>
      <c r="O12">
        <v>26</v>
      </c>
      <c r="P12">
        <v>34</v>
      </c>
      <c r="Q12">
        <v>24</v>
      </c>
      <c r="R12">
        <v>21</v>
      </c>
      <c r="T12">
        <v>13</v>
      </c>
      <c r="U12">
        <v>6</v>
      </c>
    </row>
    <row r="13" spans="1:22" x14ac:dyDescent="0.25">
      <c r="A13">
        <v>2020</v>
      </c>
      <c r="B13" t="s">
        <v>23</v>
      </c>
      <c r="C13">
        <v>824</v>
      </c>
      <c r="D13">
        <v>530</v>
      </c>
      <c r="E13">
        <v>1</v>
      </c>
      <c r="F13">
        <v>86</v>
      </c>
      <c r="G13">
        <v>27</v>
      </c>
      <c r="H13">
        <v>12</v>
      </c>
      <c r="I13">
        <v>2</v>
      </c>
      <c r="J13">
        <v>141</v>
      </c>
      <c r="K13">
        <v>80</v>
      </c>
      <c r="L13">
        <v>1</v>
      </c>
      <c r="M13">
        <v>2</v>
      </c>
      <c r="N13">
        <v>1</v>
      </c>
      <c r="O13">
        <v>46</v>
      </c>
      <c r="P13">
        <v>35</v>
      </c>
      <c r="Q13">
        <v>30</v>
      </c>
      <c r="R13">
        <v>23</v>
      </c>
      <c r="T13">
        <v>11</v>
      </c>
      <c r="U13">
        <v>4</v>
      </c>
    </row>
    <row r="14" spans="1:22" x14ac:dyDescent="0.25">
      <c r="A14">
        <v>2020</v>
      </c>
      <c r="B14" t="s">
        <v>24</v>
      </c>
      <c r="C14">
        <v>348</v>
      </c>
      <c r="D14">
        <v>142</v>
      </c>
      <c r="F14">
        <v>56</v>
      </c>
      <c r="G14">
        <v>39</v>
      </c>
      <c r="H14">
        <v>6</v>
      </c>
      <c r="J14">
        <v>118</v>
      </c>
      <c r="K14">
        <v>112</v>
      </c>
      <c r="L14">
        <v>1</v>
      </c>
      <c r="M14">
        <v>2</v>
      </c>
      <c r="N14">
        <v>1</v>
      </c>
      <c r="O14">
        <v>64</v>
      </c>
      <c r="P14">
        <v>43</v>
      </c>
      <c r="Q14">
        <v>26</v>
      </c>
      <c r="R14">
        <v>27</v>
      </c>
      <c r="T14">
        <v>14</v>
      </c>
      <c r="U14">
        <v>13</v>
      </c>
    </row>
    <row r="16" spans="1:22" x14ac:dyDescent="0.25">
      <c r="C16" s="18">
        <f t="shared" ref="C16:V16" si="0">SUM(C3:C15)</f>
        <v>16483</v>
      </c>
      <c r="D16" s="18">
        <f t="shared" si="0"/>
        <v>8428</v>
      </c>
      <c r="E16" s="18">
        <f t="shared" si="0"/>
        <v>16</v>
      </c>
      <c r="F16" s="18">
        <f t="shared" si="0"/>
        <v>1370</v>
      </c>
      <c r="G16" s="18">
        <f t="shared" si="0"/>
        <v>769</v>
      </c>
      <c r="H16" s="18">
        <f t="shared" si="0"/>
        <v>61</v>
      </c>
      <c r="I16" s="18">
        <f t="shared" si="0"/>
        <v>36</v>
      </c>
      <c r="J16" s="18">
        <f t="shared" si="0"/>
        <v>2106</v>
      </c>
      <c r="K16" s="18">
        <f t="shared" si="0"/>
        <v>1412</v>
      </c>
      <c r="L16" s="18">
        <f t="shared" si="0"/>
        <v>23</v>
      </c>
      <c r="M16" s="18">
        <f t="shared" si="0"/>
        <v>38</v>
      </c>
      <c r="N16" s="18">
        <f t="shared" si="0"/>
        <v>19</v>
      </c>
      <c r="O16" s="18">
        <f t="shared" si="0"/>
        <v>702</v>
      </c>
      <c r="P16" s="18">
        <f t="shared" si="0"/>
        <v>561</v>
      </c>
      <c r="Q16" s="18">
        <f t="shared" si="0"/>
        <v>386</v>
      </c>
      <c r="R16" s="18">
        <f t="shared" si="0"/>
        <v>328</v>
      </c>
      <c r="S16" s="18">
        <f t="shared" si="0"/>
        <v>1</v>
      </c>
      <c r="T16" s="18">
        <f t="shared" si="0"/>
        <v>570</v>
      </c>
      <c r="U16" s="18">
        <f t="shared" si="0"/>
        <v>434</v>
      </c>
      <c r="V16" s="18">
        <f t="shared" si="0"/>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B29DA-2667-424C-B718-B8A817420503}">
  <dimension ref="A1:W16"/>
  <sheetViews>
    <sheetView workbookViewId="0"/>
  </sheetViews>
  <sheetFormatPr defaultRowHeight="13.2" x14ac:dyDescent="0.25"/>
  <sheetData>
    <row r="1" spans="1:23" s="16" customFormat="1" ht="25.8" customHeight="1" x14ac:dyDescent="0.25">
      <c r="A1" s="16" t="s">
        <v>0</v>
      </c>
      <c r="B1" s="16" t="s">
        <v>1</v>
      </c>
      <c r="C1" s="16" t="s">
        <v>2</v>
      </c>
      <c r="D1" s="16" t="s">
        <v>2</v>
      </c>
      <c r="E1" s="16" t="s">
        <v>2</v>
      </c>
      <c r="F1" s="16" t="s">
        <v>3</v>
      </c>
      <c r="G1" s="16" t="s">
        <v>3</v>
      </c>
      <c r="H1" s="16" t="s">
        <v>3</v>
      </c>
      <c r="I1" s="16" t="s">
        <v>4</v>
      </c>
      <c r="J1" s="16" t="s">
        <v>4</v>
      </c>
      <c r="K1" s="16" t="s">
        <v>5</v>
      </c>
      <c r="L1" s="16" t="s">
        <v>5</v>
      </c>
      <c r="M1" s="16" t="s">
        <v>5</v>
      </c>
      <c r="N1" s="16" t="s">
        <v>6</v>
      </c>
      <c r="O1" s="16" t="s">
        <v>6</v>
      </c>
      <c r="P1" s="16" t="s">
        <v>7</v>
      </c>
      <c r="Q1" s="16" t="s">
        <v>7</v>
      </c>
      <c r="R1" s="16" t="s">
        <v>8</v>
      </c>
      <c r="S1" s="16" t="s">
        <v>8</v>
      </c>
      <c r="T1" s="16" t="s">
        <v>8</v>
      </c>
      <c r="U1" s="16" t="s">
        <v>9</v>
      </c>
      <c r="V1" s="16" t="s">
        <v>9</v>
      </c>
      <c r="W1" s="16" t="s">
        <v>9</v>
      </c>
    </row>
    <row r="2" spans="1:23" s="17" customFormat="1" x14ac:dyDescent="0.25">
      <c r="C2" s="17" t="s">
        <v>10</v>
      </c>
      <c r="D2" s="17" t="s">
        <v>11</v>
      </c>
      <c r="E2" s="17" t="s">
        <v>12</v>
      </c>
      <c r="F2" s="17" t="s">
        <v>10</v>
      </c>
      <c r="G2" s="17" t="s">
        <v>11</v>
      </c>
      <c r="H2" s="17" t="s">
        <v>12</v>
      </c>
      <c r="I2" s="17" t="s">
        <v>10</v>
      </c>
      <c r="J2" s="17" t="s">
        <v>11</v>
      </c>
      <c r="K2" s="17" t="s">
        <v>10</v>
      </c>
      <c r="L2" s="17" t="s">
        <v>11</v>
      </c>
      <c r="M2" s="17" t="s">
        <v>12</v>
      </c>
      <c r="N2" s="17" t="s">
        <v>10</v>
      </c>
      <c r="O2" s="17" t="s">
        <v>11</v>
      </c>
      <c r="P2" s="17" t="s">
        <v>10</v>
      </c>
      <c r="Q2" s="17" t="s">
        <v>11</v>
      </c>
      <c r="R2" s="17" t="s">
        <v>10</v>
      </c>
      <c r="S2" s="17" t="s">
        <v>11</v>
      </c>
      <c r="T2" s="17" t="s">
        <v>12</v>
      </c>
      <c r="U2" s="17" t="s">
        <v>10</v>
      </c>
      <c r="V2" s="17" t="s">
        <v>11</v>
      </c>
      <c r="W2" s="17" t="s">
        <v>12</v>
      </c>
    </row>
    <row r="3" spans="1:23" x14ac:dyDescent="0.25">
      <c r="A3">
        <v>2018</v>
      </c>
      <c r="B3" t="s">
        <v>13</v>
      </c>
      <c r="C3" s="1">
        <v>1589</v>
      </c>
      <c r="D3">
        <v>849</v>
      </c>
      <c r="E3">
        <v>1</v>
      </c>
      <c r="F3">
        <v>36</v>
      </c>
      <c r="G3">
        <v>21</v>
      </c>
      <c r="I3">
        <v>2</v>
      </c>
      <c r="K3">
        <v>79</v>
      </c>
      <c r="L3">
        <v>79</v>
      </c>
      <c r="M3">
        <v>3</v>
      </c>
      <c r="O3">
        <v>2</v>
      </c>
      <c r="P3">
        <v>66</v>
      </c>
      <c r="Q3">
        <v>51</v>
      </c>
      <c r="R3">
        <v>19</v>
      </c>
      <c r="S3">
        <v>17</v>
      </c>
      <c r="U3">
        <v>58</v>
      </c>
      <c r="V3">
        <v>27</v>
      </c>
    </row>
    <row r="4" spans="1:23" x14ac:dyDescent="0.25">
      <c r="A4">
        <v>2018</v>
      </c>
      <c r="B4" t="s">
        <v>14</v>
      </c>
      <c r="C4">
        <v>959</v>
      </c>
      <c r="D4">
        <v>432</v>
      </c>
      <c r="F4">
        <v>49</v>
      </c>
      <c r="G4">
        <v>22</v>
      </c>
      <c r="K4">
        <v>92</v>
      </c>
      <c r="L4">
        <v>79</v>
      </c>
      <c r="M4">
        <v>2</v>
      </c>
      <c r="O4">
        <v>2</v>
      </c>
      <c r="P4">
        <v>57</v>
      </c>
      <c r="Q4">
        <v>58</v>
      </c>
      <c r="R4">
        <v>15</v>
      </c>
      <c r="S4">
        <v>21</v>
      </c>
      <c r="T4">
        <v>1</v>
      </c>
      <c r="U4">
        <v>41</v>
      </c>
      <c r="V4">
        <v>28</v>
      </c>
    </row>
    <row r="5" spans="1:23" x14ac:dyDescent="0.25">
      <c r="A5">
        <v>2018</v>
      </c>
      <c r="B5" t="s">
        <v>15</v>
      </c>
      <c r="C5">
        <v>228</v>
      </c>
      <c r="D5">
        <v>197</v>
      </c>
      <c r="F5">
        <v>16</v>
      </c>
      <c r="G5">
        <v>16</v>
      </c>
      <c r="J5">
        <v>1</v>
      </c>
      <c r="K5">
        <v>79</v>
      </c>
      <c r="L5">
        <v>76</v>
      </c>
      <c r="M5">
        <v>1</v>
      </c>
      <c r="N5">
        <v>4</v>
      </c>
      <c r="O5">
        <v>2</v>
      </c>
      <c r="P5">
        <v>54</v>
      </c>
      <c r="Q5">
        <v>55</v>
      </c>
      <c r="R5">
        <v>26</v>
      </c>
      <c r="S5">
        <v>16</v>
      </c>
      <c r="U5">
        <v>53</v>
      </c>
      <c r="V5">
        <v>37</v>
      </c>
    </row>
    <row r="6" spans="1:23" x14ac:dyDescent="0.25">
      <c r="A6">
        <v>2018</v>
      </c>
      <c r="B6" t="s">
        <v>16</v>
      </c>
      <c r="C6">
        <v>231</v>
      </c>
      <c r="D6">
        <v>217</v>
      </c>
      <c r="F6">
        <v>42</v>
      </c>
      <c r="G6">
        <v>18</v>
      </c>
      <c r="I6">
        <v>1</v>
      </c>
      <c r="K6">
        <v>87</v>
      </c>
      <c r="L6">
        <v>79</v>
      </c>
      <c r="M6">
        <v>1</v>
      </c>
      <c r="N6">
        <v>5</v>
      </c>
      <c r="O6">
        <v>3</v>
      </c>
      <c r="P6">
        <v>73</v>
      </c>
      <c r="Q6">
        <v>54</v>
      </c>
      <c r="R6">
        <v>33</v>
      </c>
      <c r="S6">
        <v>21</v>
      </c>
      <c r="U6">
        <v>80</v>
      </c>
      <c r="V6">
        <v>65</v>
      </c>
    </row>
    <row r="7" spans="1:23" x14ac:dyDescent="0.25">
      <c r="A7">
        <v>2018</v>
      </c>
      <c r="B7" t="s">
        <v>17</v>
      </c>
      <c r="C7" s="1">
        <v>1026</v>
      </c>
      <c r="D7">
        <v>706</v>
      </c>
      <c r="E7">
        <v>1</v>
      </c>
      <c r="F7">
        <v>237</v>
      </c>
      <c r="G7">
        <v>137</v>
      </c>
      <c r="J7">
        <v>4</v>
      </c>
      <c r="K7">
        <v>108</v>
      </c>
      <c r="L7">
        <v>107</v>
      </c>
      <c r="M7">
        <v>2</v>
      </c>
      <c r="N7">
        <v>4</v>
      </c>
      <c r="O7">
        <v>1</v>
      </c>
      <c r="P7">
        <v>67</v>
      </c>
      <c r="Q7">
        <v>50</v>
      </c>
      <c r="R7">
        <v>30</v>
      </c>
      <c r="S7">
        <v>30</v>
      </c>
      <c r="U7">
        <v>83</v>
      </c>
      <c r="V7">
        <v>59</v>
      </c>
    </row>
    <row r="8" spans="1:23" x14ac:dyDescent="0.25">
      <c r="A8">
        <v>2018</v>
      </c>
      <c r="B8" t="s">
        <v>18</v>
      </c>
      <c r="C8" s="1">
        <v>1000</v>
      </c>
      <c r="D8">
        <v>868</v>
      </c>
      <c r="E8">
        <v>3</v>
      </c>
      <c r="F8">
        <v>501</v>
      </c>
      <c r="G8">
        <v>332</v>
      </c>
      <c r="H8">
        <v>1</v>
      </c>
      <c r="I8">
        <v>1</v>
      </c>
      <c r="J8">
        <v>4</v>
      </c>
      <c r="K8">
        <v>93</v>
      </c>
      <c r="L8">
        <v>120</v>
      </c>
      <c r="M8">
        <v>6</v>
      </c>
      <c r="N8">
        <v>3</v>
      </c>
      <c r="O8">
        <v>2</v>
      </c>
      <c r="P8">
        <v>76</v>
      </c>
      <c r="Q8">
        <v>49</v>
      </c>
      <c r="R8">
        <v>35</v>
      </c>
      <c r="S8">
        <v>32</v>
      </c>
      <c r="U8">
        <v>52</v>
      </c>
      <c r="V8">
        <v>45</v>
      </c>
    </row>
    <row r="9" spans="1:23" x14ac:dyDescent="0.25">
      <c r="A9">
        <v>2019</v>
      </c>
      <c r="B9" t="s">
        <v>19</v>
      </c>
      <c r="C9" s="1">
        <v>1504</v>
      </c>
      <c r="D9">
        <v>738</v>
      </c>
      <c r="F9">
        <v>58</v>
      </c>
      <c r="G9">
        <v>33</v>
      </c>
      <c r="I9">
        <v>1</v>
      </c>
      <c r="J9">
        <v>2</v>
      </c>
      <c r="K9">
        <v>200</v>
      </c>
      <c r="L9">
        <v>140</v>
      </c>
      <c r="M9">
        <v>14</v>
      </c>
      <c r="N9">
        <v>5</v>
      </c>
      <c r="O9">
        <v>3</v>
      </c>
      <c r="P9">
        <v>62</v>
      </c>
      <c r="Q9">
        <v>72</v>
      </c>
      <c r="R9">
        <v>38</v>
      </c>
      <c r="S9">
        <v>18</v>
      </c>
      <c r="T9">
        <v>1</v>
      </c>
      <c r="U9">
        <v>38</v>
      </c>
      <c r="V9">
        <v>29</v>
      </c>
    </row>
    <row r="10" spans="1:23" x14ac:dyDescent="0.25">
      <c r="A10">
        <v>2019</v>
      </c>
      <c r="B10" t="s">
        <v>20</v>
      </c>
      <c r="C10">
        <v>666</v>
      </c>
      <c r="D10">
        <v>423</v>
      </c>
      <c r="E10">
        <v>3</v>
      </c>
      <c r="F10">
        <v>26</v>
      </c>
      <c r="G10">
        <v>56</v>
      </c>
      <c r="K10">
        <v>115</v>
      </c>
      <c r="L10">
        <v>93</v>
      </c>
      <c r="M10">
        <v>5</v>
      </c>
      <c r="N10">
        <v>1</v>
      </c>
      <c r="P10">
        <v>54</v>
      </c>
      <c r="Q10">
        <v>58</v>
      </c>
      <c r="R10">
        <v>23</v>
      </c>
      <c r="S10">
        <v>21</v>
      </c>
      <c r="U10">
        <v>38</v>
      </c>
      <c r="V10">
        <v>29</v>
      </c>
    </row>
    <row r="11" spans="1:23" x14ac:dyDescent="0.25">
      <c r="A11">
        <v>2019</v>
      </c>
      <c r="B11" t="s">
        <v>21</v>
      </c>
      <c r="C11">
        <v>905</v>
      </c>
      <c r="D11">
        <v>446</v>
      </c>
      <c r="E11">
        <v>1</v>
      </c>
      <c r="F11">
        <v>78</v>
      </c>
      <c r="G11">
        <v>30</v>
      </c>
      <c r="I11">
        <v>2</v>
      </c>
      <c r="J11">
        <v>3</v>
      </c>
      <c r="K11">
        <v>187</v>
      </c>
      <c r="L11">
        <v>94</v>
      </c>
      <c r="M11">
        <v>9</v>
      </c>
      <c r="N11">
        <v>2</v>
      </c>
      <c r="O11">
        <v>2</v>
      </c>
      <c r="P11">
        <v>62</v>
      </c>
      <c r="Q11">
        <v>58</v>
      </c>
      <c r="R11">
        <v>34</v>
      </c>
      <c r="S11">
        <v>27</v>
      </c>
      <c r="U11">
        <v>69</v>
      </c>
      <c r="V11">
        <v>65</v>
      </c>
    </row>
    <row r="12" spans="1:23" x14ac:dyDescent="0.25">
      <c r="A12">
        <v>2019</v>
      </c>
      <c r="B12" t="s">
        <v>22</v>
      </c>
      <c r="C12">
        <v>314</v>
      </c>
      <c r="D12">
        <v>124</v>
      </c>
      <c r="F12">
        <v>16</v>
      </c>
      <c r="G12">
        <v>17</v>
      </c>
      <c r="I12">
        <v>2</v>
      </c>
      <c r="J12">
        <v>2</v>
      </c>
      <c r="K12">
        <v>96</v>
      </c>
      <c r="L12">
        <v>107</v>
      </c>
      <c r="M12">
        <v>1</v>
      </c>
      <c r="N12">
        <v>1</v>
      </c>
      <c r="O12">
        <v>1</v>
      </c>
      <c r="P12">
        <v>66</v>
      </c>
      <c r="Q12">
        <v>52</v>
      </c>
      <c r="R12">
        <v>28</v>
      </c>
      <c r="S12">
        <v>20</v>
      </c>
      <c r="U12">
        <v>81</v>
      </c>
      <c r="V12">
        <v>79</v>
      </c>
    </row>
    <row r="13" spans="1:23" x14ac:dyDescent="0.25">
      <c r="A13">
        <v>2019</v>
      </c>
      <c r="B13" t="s">
        <v>23</v>
      </c>
      <c r="C13">
        <v>629</v>
      </c>
      <c r="D13">
        <v>432</v>
      </c>
      <c r="E13">
        <v>1</v>
      </c>
      <c r="F13">
        <v>158</v>
      </c>
      <c r="G13">
        <v>91</v>
      </c>
      <c r="H13">
        <v>1</v>
      </c>
      <c r="I13">
        <v>4</v>
      </c>
      <c r="J13">
        <v>1</v>
      </c>
      <c r="K13">
        <v>99</v>
      </c>
      <c r="L13">
        <v>81</v>
      </c>
      <c r="M13">
        <v>3</v>
      </c>
      <c r="N13">
        <v>3</v>
      </c>
      <c r="O13">
        <v>1</v>
      </c>
      <c r="P13">
        <v>67</v>
      </c>
      <c r="Q13">
        <v>59</v>
      </c>
      <c r="R13">
        <v>21</v>
      </c>
      <c r="S13">
        <v>22</v>
      </c>
      <c r="U13">
        <v>79</v>
      </c>
      <c r="V13">
        <v>44</v>
      </c>
    </row>
    <row r="14" spans="1:23" x14ac:dyDescent="0.25">
      <c r="A14">
        <v>2019</v>
      </c>
      <c r="B14" t="s">
        <v>24</v>
      </c>
      <c r="C14">
        <v>602</v>
      </c>
      <c r="D14">
        <v>572</v>
      </c>
      <c r="E14">
        <v>1</v>
      </c>
      <c r="F14">
        <v>69</v>
      </c>
      <c r="G14">
        <v>63</v>
      </c>
      <c r="H14">
        <v>1</v>
      </c>
      <c r="J14">
        <v>1</v>
      </c>
      <c r="K14">
        <v>80</v>
      </c>
      <c r="L14">
        <v>78</v>
      </c>
      <c r="M14">
        <v>1</v>
      </c>
      <c r="N14">
        <v>1</v>
      </c>
      <c r="O14">
        <v>4</v>
      </c>
      <c r="P14">
        <v>57</v>
      </c>
      <c r="Q14">
        <v>47</v>
      </c>
      <c r="R14">
        <v>18</v>
      </c>
      <c r="S14">
        <v>30</v>
      </c>
      <c r="U14">
        <v>63</v>
      </c>
      <c r="V14">
        <v>46</v>
      </c>
      <c r="W14">
        <v>1</v>
      </c>
    </row>
    <row r="16" spans="1:23" x14ac:dyDescent="0.25">
      <c r="C16" s="18">
        <f t="shared" ref="C16:W16" si="0">SUM(C3:C15)</f>
        <v>9653</v>
      </c>
      <c r="D16" s="18">
        <f t="shared" si="0"/>
        <v>6004</v>
      </c>
      <c r="E16" s="18">
        <f t="shared" si="0"/>
        <v>11</v>
      </c>
      <c r="F16" s="18">
        <f t="shared" si="0"/>
        <v>1286</v>
      </c>
      <c r="G16" s="18">
        <f t="shared" si="0"/>
        <v>836</v>
      </c>
      <c r="H16" s="18">
        <f t="shared" si="0"/>
        <v>3</v>
      </c>
      <c r="I16" s="18">
        <f t="shared" si="0"/>
        <v>13</v>
      </c>
      <c r="J16" s="18">
        <f t="shared" si="0"/>
        <v>18</v>
      </c>
      <c r="K16" s="18">
        <f t="shared" si="0"/>
        <v>1315</v>
      </c>
      <c r="L16" s="18">
        <f t="shared" si="0"/>
        <v>1133</v>
      </c>
      <c r="M16" s="18">
        <f t="shared" si="0"/>
        <v>48</v>
      </c>
      <c r="N16" s="18">
        <f t="shared" si="0"/>
        <v>29</v>
      </c>
      <c r="O16" s="18">
        <f t="shared" si="0"/>
        <v>23</v>
      </c>
      <c r="P16" s="18">
        <f t="shared" si="0"/>
        <v>761</v>
      </c>
      <c r="Q16" s="18">
        <f t="shared" si="0"/>
        <v>663</v>
      </c>
      <c r="R16" s="18">
        <f t="shared" si="0"/>
        <v>320</v>
      </c>
      <c r="S16" s="18">
        <f t="shared" si="0"/>
        <v>275</v>
      </c>
      <c r="T16" s="18">
        <f t="shared" si="0"/>
        <v>2</v>
      </c>
      <c r="U16" s="18">
        <f t="shared" si="0"/>
        <v>735</v>
      </c>
      <c r="V16" s="18">
        <f t="shared" si="0"/>
        <v>553</v>
      </c>
      <c r="W16" s="18">
        <f t="shared" si="0"/>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2DA49-8E48-490D-9011-D7F80D48BD3A}">
  <dimension ref="A1:V16"/>
  <sheetViews>
    <sheetView workbookViewId="0"/>
  </sheetViews>
  <sheetFormatPr defaultRowHeight="13.2" x14ac:dyDescent="0.25"/>
  <sheetData>
    <row r="1" spans="1:22" s="16" customFormat="1" ht="25.8" customHeight="1" x14ac:dyDescent="0.25">
      <c r="A1" s="16" t="s">
        <v>0</v>
      </c>
      <c r="B1" s="16" t="s">
        <v>1</v>
      </c>
      <c r="C1" s="16" t="s">
        <v>2</v>
      </c>
      <c r="D1" s="16" t="s">
        <v>2</v>
      </c>
      <c r="E1" s="16" t="s">
        <v>2</v>
      </c>
      <c r="F1" s="16" t="s">
        <v>3</v>
      </c>
      <c r="G1" s="16" t="s">
        <v>3</v>
      </c>
      <c r="H1" s="16" t="s">
        <v>3</v>
      </c>
      <c r="I1" s="16" t="s">
        <v>4</v>
      </c>
      <c r="J1" s="16" t="s">
        <v>4</v>
      </c>
      <c r="K1" s="16" t="s">
        <v>4</v>
      </c>
      <c r="L1" s="16" t="s">
        <v>5</v>
      </c>
      <c r="M1" s="16" t="s">
        <v>5</v>
      </c>
      <c r="N1" s="16" t="s">
        <v>5</v>
      </c>
      <c r="O1" s="16" t="s">
        <v>6</v>
      </c>
      <c r="P1" s="16" t="s">
        <v>6</v>
      </c>
      <c r="Q1" s="16" t="s">
        <v>7</v>
      </c>
      <c r="R1" s="16" t="s">
        <v>7</v>
      </c>
      <c r="S1" s="16" t="s">
        <v>8</v>
      </c>
      <c r="T1" s="16" t="s">
        <v>8</v>
      </c>
      <c r="U1" s="16" t="s">
        <v>9</v>
      </c>
      <c r="V1" s="16" t="s">
        <v>9</v>
      </c>
    </row>
    <row r="2" spans="1:22" s="17" customFormat="1" x14ac:dyDescent="0.25">
      <c r="C2" s="17" t="s">
        <v>10</v>
      </c>
      <c r="D2" s="17" t="s">
        <v>11</v>
      </c>
      <c r="E2" s="17" t="s">
        <v>12</v>
      </c>
      <c r="F2" s="17" t="s">
        <v>10</v>
      </c>
      <c r="G2" s="17" t="s">
        <v>11</v>
      </c>
      <c r="H2" s="17" t="s">
        <v>12</v>
      </c>
      <c r="I2" s="17" t="s">
        <v>10</v>
      </c>
      <c r="J2" s="17" t="s">
        <v>11</v>
      </c>
      <c r="K2" s="17" t="s">
        <v>12</v>
      </c>
      <c r="L2" s="17" t="s">
        <v>10</v>
      </c>
      <c r="M2" s="17" t="s">
        <v>11</v>
      </c>
      <c r="N2" s="17" t="s">
        <v>12</v>
      </c>
      <c r="O2" s="17" t="s">
        <v>10</v>
      </c>
      <c r="P2" s="17" t="s">
        <v>11</v>
      </c>
      <c r="Q2" s="17" t="s">
        <v>10</v>
      </c>
      <c r="R2" s="17" t="s">
        <v>11</v>
      </c>
      <c r="S2" s="17" t="s">
        <v>10</v>
      </c>
      <c r="T2" s="17" t="s">
        <v>11</v>
      </c>
      <c r="U2" s="17" t="s">
        <v>10</v>
      </c>
      <c r="V2" s="17" t="s">
        <v>11</v>
      </c>
    </row>
    <row r="3" spans="1:22" x14ac:dyDescent="0.25">
      <c r="A3">
        <v>2017</v>
      </c>
      <c r="B3" t="s">
        <v>13</v>
      </c>
      <c r="C3">
        <v>444</v>
      </c>
      <c r="D3">
        <v>905</v>
      </c>
      <c r="E3">
        <v>2</v>
      </c>
      <c r="F3">
        <v>32</v>
      </c>
      <c r="G3">
        <v>30</v>
      </c>
      <c r="J3">
        <v>1</v>
      </c>
      <c r="L3">
        <v>85</v>
      </c>
      <c r="M3">
        <v>73</v>
      </c>
      <c r="N3">
        <v>1</v>
      </c>
      <c r="Q3">
        <v>52</v>
      </c>
      <c r="R3">
        <v>62</v>
      </c>
      <c r="S3">
        <v>29</v>
      </c>
      <c r="T3">
        <v>10</v>
      </c>
      <c r="U3">
        <v>31</v>
      </c>
      <c r="V3">
        <v>20</v>
      </c>
    </row>
    <row r="4" spans="1:22" x14ac:dyDescent="0.25">
      <c r="A4">
        <v>2017</v>
      </c>
      <c r="B4" t="s">
        <v>14</v>
      </c>
      <c r="C4">
        <v>466</v>
      </c>
      <c r="D4">
        <v>320</v>
      </c>
      <c r="F4">
        <v>45</v>
      </c>
      <c r="G4">
        <v>26</v>
      </c>
      <c r="L4">
        <v>75</v>
      </c>
      <c r="M4">
        <v>71</v>
      </c>
      <c r="N4">
        <v>3</v>
      </c>
      <c r="O4">
        <v>2</v>
      </c>
      <c r="P4">
        <v>3</v>
      </c>
      <c r="Q4">
        <v>66</v>
      </c>
      <c r="R4">
        <v>46</v>
      </c>
      <c r="S4">
        <v>12</v>
      </c>
      <c r="T4">
        <v>16</v>
      </c>
      <c r="U4">
        <v>62</v>
      </c>
      <c r="V4">
        <v>27</v>
      </c>
    </row>
    <row r="5" spans="1:22" x14ac:dyDescent="0.25">
      <c r="A5">
        <v>2017</v>
      </c>
      <c r="B5" t="s">
        <v>15</v>
      </c>
      <c r="C5">
        <v>653</v>
      </c>
      <c r="D5">
        <v>373</v>
      </c>
      <c r="F5">
        <v>46</v>
      </c>
      <c r="G5">
        <v>36</v>
      </c>
      <c r="L5">
        <v>73</v>
      </c>
      <c r="M5">
        <v>62</v>
      </c>
      <c r="O5">
        <v>3</v>
      </c>
      <c r="P5">
        <v>1</v>
      </c>
      <c r="Q5">
        <v>46</v>
      </c>
      <c r="R5">
        <v>51</v>
      </c>
      <c r="S5">
        <v>19</v>
      </c>
      <c r="T5">
        <v>24</v>
      </c>
      <c r="U5">
        <v>48</v>
      </c>
      <c r="V5">
        <v>33</v>
      </c>
    </row>
    <row r="6" spans="1:22" x14ac:dyDescent="0.25">
      <c r="A6">
        <v>2017</v>
      </c>
      <c r="B6" t="s">
        <v>16</v>
      </c>
      <c r="C6">
        <v>257</v>
      </c>
      <c r="D6">
        <v>214</v>
      </c>
      <c r="F6">
        <v>33</v>
      </c>
      <c r="G6">
        <v>40</v>
      </c>
      <c r="H6">
        <v>1</v>
      </c>
      <c r="K6">
        <v>1</v>
      </c>
      <c r="L6">
        <v>77</v>
      </c>
      <c r="M6">
        <v>79</v>
      </c>
      <c r="O6">
        <v>2</v>
      </c>
      <c r="P6">
        <v>1</v>
      </c>
      <c r="Q6">
        <v>64</v>
      </c>
      <c r="R6">
        <v>50</v>
      </c>
      <c r="S6">
        <v>32</v>
      </c>
      <c r="T6">
        <v>20</v>
      </c>
      <c r="U6">
        <v>87</v>
      </c>
      <c r="V6">
        <v>57</v>
      </c>
    </row>
    <row r="7" spans="1:22" x14ac:dyDescent="0.25">
      <c r="A7">
        <v>2017</v>
      </c>
      <c r="B7" t="s">
        <v>17</v>
      </c>
      <c r="C7">
        <v>573</v>
      </c>
      <c r="D7">
        <v>392</v>
      </c>
      <c r="E7">
        <v>3</v>
      </c>
      <c r="F7">
        <v>150</v>
      </c>
      <c r="G7">
        <v>260</v>
      </c>
      <c r="L7">
        <v>108</v>
      </c>
      <c r="M7">
        <v>71</v>
      </c>
      <c r="O7">
        <v>2</v>
      </c>
      <c r="P7">
        <v>1</v>
      </c>
      <c r="Q7">
        <v>68</v>
      </c>
      <c r="R7">
        <v>55</v>
      </c>
      <c r="S7">
        <v>20</v>
      </c>
      <c r="T7">
        <v>24</v>
      </c>
      <c r="U7">
        <v>105</v>
      </c>
      <c r="V7">
        <v>64</v>
      </c>
    </row>
    <row r="8" spans="1:22" x14ac:dyDescent="0.25">
      <c r="A8">
        <v>2017</v>
      </c>
      <c r="B8" t="s">
        <v>18</v>
      </c>
      <c r="C8" s="1">
        <v>2653</v>
      </c>
      <c r="D8" s="1">
        <v>1789</v>
      </c>
      <c r="E8">
        <v>5</v>
      </c>
      <c r="F8" s="1">
        <v>1047</v>
      </c>
      <c r="G8">
        <v>451</v>
      </c>
      <c r="H8">
        <v>2</v>
      </c>
      <c r="I8">
        <v>2</v>
      </c>
      <c r="J8">
        <v>2</v>
      </c>
      <c r="L8">
        <v>111</v>
      </c>
      <c r="M8">
        <v>93</v>
      </c>
      <c r="N8">
        <v>3</v>
      </c>
      <c r="O8">
        <v>2</v>
      </c>
      <c r="P8">
        <v>3</v>
      </c>
      <c r="Q8">
        <v>56</v>
      </c>
      <c r="R8">
        <v>69</v>
      </c>
      <c r="S8">
        <v>27</v>
      </c>
      <c r="T8">
        <v>28</v>
      </c>
      <c r="U8">
        <v>67</v>
      </c>
      <c r="V8">
        <v>51</v>
      </c>
    </row>
    <row r="9" spans="1:22" x14ac:dyDescent="0.25">
      <c r="A9">
        <v>2018</v>
      </c>
      <c r="B9" t="s">
        <v>19</v>
      </c>
      <c r="C9">
        <v>895</v>
      </c>
      <c r="D9">
        <v>692</v>
      </c>
      <c r="F9">
        <v>74</v>
      </c>
      <c r="G9">
        <v>71</v>
      </c>
      <c r="I9">
        <v>3</v>
      </c>
      <c r="L9">
        <v>126</v>
      </c>
      <c r="M9">
        <v>118</v>
      </c>
      <c r="N9">
        <v>9</v>
      </c>
      <c r="O9">
        <v>2</v>
      </c>
      <c r="P9">
        <v>2</v>
      </c>
      <c r="Q9">
        <v>76</v>
      </c>
      <c r="R9">
        <v>60</v>
      </c>
      <c r="S9">
        <v>30</v>
      </c>
      <c r="T9">
        <v>18</v>
      </c>
      <c r="U9">
        <v>60</v>
      </c>
      <c r="V9">
        <v>44</v>
      </c>
    </row>
    <row r="10" spans="1:22" x14ac:dyDescent="0.25">
      <c r="A10">
        <v>2018</v>
      </c>
      <c r="B10" t="s">
        <v>20</v>
      </c>
      <c r="C10" s="1">
        <v>2143</v>
      </c>
      <c r="D10">
        <v>772</v>
      </c>
      <c r="E10">
        <v>1</v>
      </c>
      <c r="F10">
        <v>28</v>
      </c>
      <c r="G10">
        <v>19</v>
      </c>
      <c r="I10">
        <v>1</v>
      </c>
      <c r="J10">
        <v>1</v>
      </c>
      <c r="L10">
        <v>82</v>
      </c>
      <c r="M10">
        <v>74</v>
      </c>
      <c r="N10">
        <v>1</v>
      </c>
      <c r="O10">
        <v>4</v>
      </c>
      <c r="P10">
        <v>2</v>
      </c>
      <c r="Q10">
        <v>54</v>
      </c>
      <c r="R10">
        <v>54</v>
      </c>
      <c r="S10">
        <v>37</v>
      </c>
      <c r="T10">
        <v>18</v>
      </c>
      <c r="U10">
        <v>42</v>
      </c>
      <c r="V10">
        <v>26</v>
      </c>
    </row>
    <row r="11" spans="1:22" x14ac:dyDescent="0.25">
      <c r="A11">
        <v>2018</v>
      </c>
      <c r="B11" t="s">
        <v>21</v>
      </c>
      <c r="C11" s="1">
        <v>1525</v>
      </c>
      <c r="D11">
        <v>899</v>
      </c>
      <c r="E11">
        <v>2</v>
      </c>
      <c r="F11">
        <v>38</v>
      </c>
      <c r="G11">
        <v>34</v>
      </c>
      <c r="I11">
        <v>1</v>
      </c>
      <c r="J11">
        <v>1</v>
      </c>
      <c r="L11">
        <v>115</v>
      </c>
      <c r="M11">
        <v>114</v>
      </c>
      <c r="N11">
        <v>1</v>
      </c>
      <c r="O11">
        <v>1</v>
      </c>
      <c r="P11">
        <v>4</v>
      </c>
      <c r="Q11">
        <v>78</v>
      </c>
      <c r="R11">
        <v>62</v>
      </c>
      <c r="S11">
        <v>21</v>
      </c>
      <c r="T11">
        <v>25</v>
      </c>
      <c r="U11">
        <v>84</v>
      </c>
      <c r="V11">
        <v>75</v>
      </c>
    </row>
    <row r="12" spans="1:22" x14ac:dyDescent="0.25">
      <c r="A12">
        <v>2018</v>
      </c>
      <c r="B12" t="s">
        <v>22</v>
      </c>
      <c r="C12">
        <v>833</v>
      </c>
      <c r="D12">
        <v>447</v>
      </c>
      <c r="E12">
        <v>1</v>
      </c>
      <c r="F12">
        <v>43</v>
      </c>
      <c r="G12">
        <v>33</v>
      </c>
      <c r="H12">
        <v>1</v>
      </c>
      <c r="I12">
        <v>1</v>
      </c>
      <c r="J12">
        <v>1</v>
      </c>
      <c r="L12">
        <v>102</v>
      </c>
      <c r="M12">
        <v>88</v>
      </c>
      <c r="N12">
        <v>1</v>
      </c>
      <c r="O12">
        <v>3</v>
      </c>
      <c r="P12">
        <v>1</v>
      </c>
      <c r="Q12">
        <v>55</v>
      </c>
      <c r="R12">
        <v>54</v>
      </c>
      <c r="S12">
        <v>22</v>
      </c>
      <c r="T12">
        <v>19</v>
      </c>
      <c r="U12">
        <v>78</v>
      </c>
      <c r="V12">
        <v>53</v>
      </c>
    </row>
    <row r="13" spans="1:22" x14ac:dyDescent="0.25">
      <c r="A13">
        <v>2018</v>
      </c>
      <c r="B13" t="s">
        <v>23</v>
      </c>
      <c r="C13">
        <v>587</v>
      </c>
      <c r="D13">
        <v>560</v>
      </c>
      <c r="E13">
        <v>3</v>
      </c>
      <c r="F13">
        <v>32</v>
      </c>
      <c r="G13">
        <v>41</v>
      </c>
      <c r="I13">
        <v>1</v>
      </c>
      <c r="J13">
        <v>2</v>
      </c>
      <c r="L13">
        <v>74</v>
      </c>
      <c r="M13">
        <v>62</v>
      </c>
      <c r="N13">
        <v>1</v>
      </c>
      <c r="O13">
        <v>1</v>
      </c>
      <c r="P13">
        <v>1</v>
      </c>
      <c r="Q13">
        <v>73</v>
      </c>
      <c r="R13">
        <v>54</v>
      </c>
      <c r="S13">
        <v>19</v>
      </c>
      <c r="T13">
        <v>29</v>
      </c>
      <c r="U13">
        <v>66</v>
      </c>
      <c r="V13">
        <v>36</v>
      </c>
    </row>
    <row r="14" spans="1:22" x14ac:dyDescent="0.25">
      <c r="A14">
        <v>2018</v>
      </c>
      <c r="B14" t="s">
        <v>24</v>
      </c>
      <c r="C14">
        <v>477</v>
      </c>
      <c r="D14">
        <v>310</v>
      </c>
      <c r="F14">
        <v>71</v>
      </c>
      <c r="G14">
        <v>93</v>
      </c>
      <c r="L14">
        <v>60</v>
      </c>
      <c r="M14">
        <v>75</v>
      </c>
      <c r="N14">
        <v>1</v>
      </c>
      <c r="Q14">
        <v>59</v>
      </c>
      <c r="R14">
        <v>52</v>
      </c>
      <c r="S14">
        <v>18</v>
      </c>
      <c r="T14">
        <v>14</v>
      </c>
      <c r="U14">
        <v>67</v>
      </c>
      <c r="V14">
        <v>26</v>
      </c>
    </row>
    <row r="16" spans="1:22" x14ac:dyDescent="0.25">
      <c r="C16" s="18">
        <f t="shared" ref="C16:V16" si="0">SUM(C3:C15)</f>
        <v>11506</v>
      </c>
      <c r="D16" s="18">
        <f t="shared" si="0"/>
        <v>7673</v>
      </c>
      <c r="E16" s="18">
        <f t="shared" si="0"/>
        <v>17</v>
      </c>
      <c r="F16" s="18">
        <f t="shared" si="0"/>
        <v>1639</v>
      </c>
      <c r="G16" s="18">
        <f t="shared" si="0"/>
        <v>1134</v>
      </c>
      <c r="H16" s="18">
        <f t="shared" si="0"/>
        <v>4</v>
      </c>
      <c r="I16" s="18">
        <f t="shared" si="0"/>
        <v>9</v>
      </c>
      <c r="J16" s="18">
        <f t="shared" si="0"/>
        <v>8</v>
      </c>
      <c r="K16" s="18">
        <f t="shared" si="0"/>
        <v>1</v>
      </c>
      <c r="L16" s="18">
        <f t="shared" si="0"/>
        <v>1088</v>
      </c>
      <c r="M16" s="18">
        <f t="shared" si="0"/>
        <v>980</v>
      </c>
      <c r="N16" s="18">
        <f t="shared" si="0"/>
        <v>21</v>
      </c>
      <c r="O16" s="18">
        <f t="shared" si="0"/>
        <v>22</v>
      </c>
      <c r="P16" s="18">
        <f t="shared" si="0"/>
        <v>19</v>
      </c>
      <c r="Q16" s="18">
        <f t="shared" si="0"/>
        <v>747</v>
      </c>
      <c r="R16" s="18">
        <f t="shared" si="0"/>
        <v>669</v>
      </c>
      <c r="S16" s="18">
        <f t="shared" si="0"/>
        <v>286</v>
      </c>
      <c r="T16" s="18">
        <f t="shared" si="0"/>
        <v>245</v>
      </c>
      <c r="U16" s="18">
        <f t="shared" si="0"/>
        <v>797</v>
      </c>
      <c r="V16" s="18">
        <f t="shared" si="0"/>
        <v>512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Summary</vt:lpstr>
      <vt:lpstr>2024-25</vt:lpstr>
      <vt:lpstr>2023-24</vt:lpstr>
      <vt:lpstr>2022-23</vt:lpstr>
      <vt:lpstr>2021-22</vt:lpstr>
      <vt:lpstr>2020-21</vt:lpstr>
      <vt:lpstr>2019-20</vt:lpstr>
      <vt:lpstr>2018-19</vt:lpstr>
      <vt:lpstr>2017-18</vt:lpstr>
      <vt:lpstr>2016-17</vt:lpstr>
      <vt:lpstr>2015-16</vt:lpstr>
      <vt:lpstr>2014-15</vt:lpstr>
      <vt:lpstr>2013-14</vt:lpstr>
      <vt:lpstr>2012-13</vt:lpstr>
      <vt:lpstr>2011-12</vt:lpstr>
      <vt:lpstr>2010-11</vt:lpstr>
      <vt:lpstr>2009-10</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LYONS</dc:creator>
  <cp:lastModifiedBy>PETER LYONS</cp:lastModifiedBy>
  <dcterms:created xsi:type="dcterms:W3CDTF">2026-07-17T06:27:09Z</dcterms:created>
  <dcterms:modified xsi:type="dcterms:W3CDTF">2026-07-30T07:11:40Z</dcterms:modified>
</cp:coreProperties>
</file>